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medicalpurchasingresource.sharepoint.com/sites/Office/Shared Documents/Medical Purchasing Resource/MPR - Vendor Communications/Alpha BioMed - Orders/"/>
    </mc:Choice>
  </mc:AlternateContent>
  <xr:revisionPtr revIDLastSave="187" documentId="8_{0055543A-40A4-4E19-913A-ED3D7094DE08}" xr6:coauthVersionLast="47" xr6:coauthVersionMax="47" xr10:uidLastSave="{E5D53FBB-D7D0-4F14-9724-9F73FD155C50}"/>
  <bookViews>
    <workbookView xWindow="28680" yWindow="-120" windowWidth="29040" windowHeight="15720" xr2:uid="{00000000-000D-0000-FFFF-FFFF00000000}"/>
  </bookViews>
  <sheets>
    <sheet name="Peptide - Web Order Form 011026" sheetId="1" r:id="rId1"/>
  </sheets>
  <definedNames>
    <definedName name="_xlnm.Print_Area" localSheetId="0">'Peptide - Web Order Form 011026'!$A$1:$D$184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0dCqyDXWPUy/TqcAta+3E7dKS8cLN8SOHcbF14uqdyM="/>
    </ext>
  </extLst>
</workbook>
</file>

<file path=xl/calcChain.xml><?xml version="1.0" encoding="utf-8"?>
<calcChain xmlns="http://schemas.openxmlformats.org/spreadsheetml/2006/main">
  <c r="E181" i="1" l="1"/>
  <c r="E87" i="1"/>
  <c r="E85" i="1"/>
  <c r="E84" i="1"/>
  <c r="E83" i="1"/>
  <c r="E82" i="1"/>
  <c r="E81" i="1"/>
  <c r="E60" i="1"/>
  <c r="E59" i="1"/>
  <c r="E58" i="1"/>
  <c r="E57" i="1"/>
  <c r="E56" i="1"/>
  <c r="E55" i="1"/>
  <c r="E54" i="1"/>
  <c r="E53" i="1"/>
  <c r="E52" i="1"/>
  <c r="E51" i="1"/>
  <c r="E50" i="1"/>
  <c r="E49" i="1"/>
  <c r="E48" i="1"/>
  <c r="E166" i="1"/>
  <c r="E115" i="1"/>
  <c r="E130" i="1"/>
  <c r="E107" i="1"/>
  <c r="E161" i="1"/>
  <c r="E178" i="1"/>
  <c r="E79" i="1"/>
  <c r="E118" i="1"/>
  <c r="E157" i="1"/>
  <c r="E156" i="1"/>
  <c r="E179" i="1"/>
  <c r="E125" i="1"/>
  <c r="E167" i="1"/>
  <c r="E168" i="1"/>
  <c r="E147" i="1"/>
  <c r="E144" i="1"/>
  <c r="E163" i="1"/>
  <c r="E78" i="1"/>
  <c r="E77" i="1"/>
  <c r="E76" i="1"/>
  <c r="E75" i="1"/>
  <c r="E74" i="1"/>
  <c r="E73" i="1"/>
  <c r="E72" i="1"/>
  <c r="E71" i="1"/>
  <c r="E70" i="1"/>
  <c r="E69" i="1"/>
  <c r="E68" i="1"/>
  <c r="E67" i="1"/>
  <c r="E64" i="1"/>
  <c r="E47" i="1"/>
  <c r="E80" i="1"/>
  <c r="E61" i="1"/>
  <c r="E62" i="1"/>
  <c r="E63" i="1"/>
  <c r="E65" i="1"/>
  <c r="E66" i="1"/>
  <c r="E86" i="1"/>
  <c r="E88" i="1"/>
  <c r="E89" i="1"/>
  <c r="E90" i="1"/>
  <c r="E91" i="1"/>
  <c r="E92" i="1"/>
  <c r="E93" i="1"/>
  <c r="E94" i="1"/>
  <c r="E95" i="1"/>
  <c r="E96" i="1"/>
  <c r="E97" i="1"/>
  <c r="E98" i="1"/>
  <c r="E99" i="1"/>
  <c r="E100" i="1"/>
  <c r="E101" i="1"/>
  <c r="E102" i="1"/>
  <c r="E103" i="1"/>
  <c r="E104" i="1"/>
  <c r="E105" i="1"/>
  <c r="E106" i="1"/>
  <c r="E108" i="1"/>
  <c r="E109" i="1"/>
  <c r="E110" i="1"/>
  <c r="E111" i="1"/>
  <c r="E112" i="1"/>
  <c r="E113" i="1"/>
  <c r="E114" i="1"/>
  <c r="E116" i="1"/>
  <c r="E117" i="1"/>
  <c r="E119" i="1"/>
  <c r="E120" i="1"/>
  <c r="E121" i="1"/>
  <c r="E122" i="1"/>
  <c r="E123" i="1"/>
  <c r="E124" i="1"/>
  <c r="E126" i="1"/>
  <c r="E127" i="1"/>
  <c r="E128" i="1"/>
  <c r="E129" i="1"/>
  <c r="E131" i="1"/>
  <c r="E132" i="1"/>
  <c r="E133" i="1"/>
  <c r="E134" i="1"/>
  <c r="E135" i="1"/>
  <c r="E136" i="1"/>
  <c r="E137" i="1"/>
  <c r="E138" i="1"/>
  <c r="E139" i="1"/>
  <c r="E140" i="1"/>
  <c r="E141" i="1"/>
  <c r="E142" i="1"/>
  <c r="E143" i="1"/>
  <c r="E145" i="1"/>
  <c r="E146" i="1"/>
  <c r="E148" i="1"/>
  <c r="E149" i="1"/>
  <c r="E150" i="1"/>
  <c r="E151" i="1"/>
  <c r="E152" i="1"/>
  <c r="E153" i="1"/>
  <c r="E154" i="1"/>
  <c r="E155" i="1"/>
  <c r="E158" i="1"/>
  <c r="E159" i="1"/>
  <c r="E160" i="1"/>
  <c r="E162" i="1"/>
  <c r="E164" i="1"/>
  <c r="E165" i="1"/>
  <c r="E169" i="1"/>
  <c r="E170" i="1"/>
  <c r="E171" i="1"/>
  <c r="E172" i="1"/>
  <c r="E173" i="1"/>
  <c r="E174" i="1"/>
  <c r="E175" i="1"/>
  <c r="E176" i="1"/>
  <c r="E177" i="1"/>
  <c r="E180" i="1"/>
  <c r="E182" i="1"/>
  <c r="E183" i="1"/>
  <c r="E184" i="1"/>
</calcChain>
</file>

<file path=xl/sharedStrings.xml><?xml version="1.0" encoding="utf-8"?>
<sst xmlns="http://schemas.openxmlformats.org/spreadsheetml/2006/main" count="311" uniqueCount="180">
  <si>
    <t>Name</t>
  </si>
  <si>
    <t>Sermorelin (10mg)</t>
  </si>
  <si>
    <t>2X Blend CJC-1295 No DAC (5mg) / Ipamorelin (5mg)</t>
  </si>
  <si>
    <t>2X Blend Tesamorelin (10mg) / Ipamorelin (5mg)</t>
  </si>
  <si>
    <t>3X Blend Tesamorelin (5mg) / MGF (500mcg) / Ipamorelin (2.5mg)</t>
  </si>
  <si>
    <t>4X Blend GHRP-2 (5mg) / Tesamorelin (5mg) / MGF (500mcg) / Ipamorelin (2.5mg)</t>
  </si>
  <si>
    <t>BDNF (Brain-derived neurotrophic factor) (10mg)</t>
  </si>
  <si>
    <t>BPC-157 (10mg)</t>
  </si>
  <si>
    <t>BPC-157 (5mg)</t>
  </si>
  <si>
    <t>Cagrilintide (10mg)</t>
  </si>
  <si>
    <t>CJC-1295 - No DAC (10mg)</t>
  </si>
  <si>
    <t>Curcumin (600mg)</t>
  </si>
  <si>
    <t>DSIP (5mg)</t>
  </si>
  <si>
    <t>Epithalon (10mg)</t>
  </si>
  <si>
    <t>Epithalon (50mg)</t>
  </si>
  <si>
    <t>Follistatin 344 (95%) (1mg)</t>
  </si>
  <si>
    <t>GHK-Cu (50mg)</t>
  </si>
  <si>
    <t>GHRP-2 (5mg)</t>
  </si>
  <si>
    <t>GHRP-6 (5mg)</t>
  </si>
  <si>
    <t>Gonadorelin (10mg)</t>
  </si>
  <si>
    <t>Hexarelin (5mg)</t>
  </si>
  <si>
    <t>IGF-1 LR3 (1mg)</t>
  </si>
  <si>
    <t>Ipamorelin (10mg)</t>
  </si>
  <si>
    <t>KPV (5mg)</t>
  </si>
  <si>
    <t>MGF (IGF-1Ec) (5mg)</t>
  </si>
  <si>
    <t>MOTS-c (10mg)</t>
  </si>
  <si>
    <t>MT-II (Melanotan II) (10mg)</t>
  </si>
  <si>
    <t>Oxytocin (10mg)</t>
  </si>
  <si>
    <t>PT-141 (10mg)</t>
  </si>
  <si>
    <t>PT-141 (5mg)</t>
  </si>
  <si>
    <t>Selank (10mg)</t>
  </si>
  <si>
    <t>Selank (5mg)</t>
  </si>
  <si>
    <t>Semax (30mg)</t>
  </si>
  <si>
    <t>Tesamorelin (10mg)</t>
  </si>
  <si>
    <t>Thymosin Beta 4 (TB500) (10mg)</t>
  </si>
  <si>
    <t>Thymosin Beta 4 (TB500) (5mg)</t>
  </si>
  <si>
    <t>MPR Price</t>
  </si>
  <si>
    <t>LL-37 Complex (5mg)</t>
  </si>
  <si>
    <t>Thymalin (20mg) - 2ml Vial</t>
  </si>
  <si>
    <t>Thymosin Alpha 1 (TA1) (10mg)</t>
  </si>
  <si>
    <t>BPC-157 (20mg)</t>
  </si>
  <si>
    <t>BPC-157 (10mg) Acetylated</t>
  </si>
  <si>
    <t>Brain Blend - Dihexa (10mg) / Tesofensine )250mcg) / BPC-157 (125mcg) x 60 Tablets</t>
  </si>
  <si>
    <t>Cardiogen (25mg)</t>
  </si>
  <si>
    <t>Cartalax (25mg)</t>
  </si>
  <si>
    <t>CJC-1295 - with DAC (10mg)</t>
  </si>
  <si>
    <t>Dihexa (8mg) - 30 Tablets</t>
  </si>
  <si>
    <t>Dihexa (10mg) - 30 Tablets</t>
  </si>
  <si>
    <t>GHK-Cu (75mg) - 6ml Vial</t>
  </si>
  <si>
    <t>GHRP-2 (10mg)</t>
  </si>
  <si>
    <t>Kisspeptin (5mg)</t>
  </si>
  <si>
    <t>Kisspeptin (10mg)</t>
  </si>
  <si>
    <t>NAD+ (1000mg) Biofermented - 5ml Vial</t>
  </si>
  <si>
    <t>NAD+ (1000mg) Synthetic - 6ml Vial</t>
  </si>
  <si>
    <t>PE-22-28 (10mg)</t>
  </si>
  <si>
    <t>SLU-PP-332 (1mg) - 60 Tablets</t>
  </si>
  <si>
    <t>Tesofensine (500mcg) - 100 Tablets</t>
  </si>
  <si>
    <t>Tesofensine (500mcg) - 30 Tablets</t>
  </si>
  <si>
    <t>VIP (2mg) / BPC-157 (500mcg) - 30 Tablets</t>
  </si>
  <si>
    <t>BPC-157 (10mg) / TB500 (10mg) - Wolvorine Blend</t>
  </si>
  <si>
    <t>Shipping Method / Notes for Delivery:</t>
  </si>
  <si>
    <t>Orders will be shipped via US Postal usually 3-4 Days delivery expected</t>
  </si>
  <si>
    <t>Ordering</t>
  </si>
  <si>
    <r>
      <t xml:space="preserve">Order Requirement: 100% upfront payment prior to shipment. Please Note: processed orders cannot be changed. </t>
    </r>
    <r>
      <rPr>
        <u/>
        <sz val="12"/>
        <color theme="1"/>
        <rFont val="Aptos Narrow"/>
        <family val="2"/>
        <scheme val="minor"/>
      </rPr>
      <t>Acceptable Payment Methods</t>
    </r>
    <r>
      <rPr>
        <sz val="12"/>
        <color theme="1"/>
        <rFont val="Aptos Narrow"/>
        <family val="2"/>
        <scheme val="minor"/>
      </rPr>
      <t>: The following Credit Cards are accepted (Visa, MasterCard, Amex).</t>
    </r>
  </si>
  <si>
    <t xml:space="preserve">SHIPPING DAYS:  Monday thru Friday.  Most orders will ship from our facility the following day in which order is received. </t>
  </si>
  <si>
    <t>Returns &amp; Exchanges:</t>
  </si>
  <si>
    <t>Due to the fragile nature of our products, we unable to accept returns, with the exception of damaged product during shipment or if you may have received the wrong item.  in the event your order arrives with missing, incorrect or damaged items, please contact us at george@medpuchasing.com</t>
  </si>
  <si>
    <t>Credit Card Authorization</t>
  </si>
  <si>
    <t>Expiration Date:</t>
  </si>
  <si>
    <t>Practioners Name on License:</t>
  </si>
  <si>
    <t>License#:</t>
  </si>
  <si>
    <t>Type of License:</t>
  </si>
  <si>
    <t>State of Issue:</t>
  </si>
  <si>
    <t>Reconstitution Solution, 30ml</t>
  </si>
  <si>
    <t>PNC-28 (20mg)</t>
  </si>
  <si>
    <t>FOX04-DRI (15mg)</t>
  </si>
  <si>
    <t>KPV (10mg)</t>
  </si>
  <si>
    <t>2X Blend Tesamorelin (10mg) / Ipamorelin (2mg)</t>
  </si>
  <si>
    <t xml:space="preserve">Practice Name: </t>
  </si>
  <si>
    <t xml:space="preserve">Contact Name: </t>
  </si>
  <si>
    <t xml:space="preserve">Shipping Address:  </t>
  </si>
  <si>
    <t xml:space="preserve">                                       </t>
  </si>
  <si>
    <t xml:space="preserve">Phone #:  </t>
  </si>
  <si>
    <t xml:space="preserve">E-Mail:   </t>
  </si>
  <si>
    <t xml:space="preserve">Full Name on Card:   </t>
  </si>
  <si>
    <t xml:space="preserve">Billing Address:  </t>
  </si>
  <si>
    <t xml:space="preserve">City:   </t>
  </si>
  <si>
    <t xml:space="preserve">State: </t>
  </si>
  <si>
    <t xml:space="preserve">Zip: </t>
  </si>
  <si>
    <t xml:space="preserve">Phone: </t>
  </si>
  <si>
    <t xml:space="preserve">Card #:  </t>
  </si>
  <si>
    <t xml:space="preserve">Expiration Date:   </t>
  </si>
  <si>
    <t xml:space="preserve">Security Code (3 or 4 digits):  </t>
  </si>
  <si>
    <t>Type</t>
  </si>
  <si>
    <t>Tablet</t>
  </si>
  <si>
    <t>5-Amino-1mq (30mg) x 60 Tablets</t>
  </si>
  <si>
    <t>Cu GLOW Anti-Aging Serum (30ml)</t>
  </si>
  <si>
    <t>Topical</t>
  </si>
  <si>
    <t>Glow 50 - GHK-CU (30mg) / BPC-157 (10mg) / TB500 (10mg)</t>
  </si>
  <si>
    <t>Glow 70 - GHK-CU (50mg) / BPC-157 (10mg) / TB500 (10mg)</t>
  </si>
  <si>
    <t>Gonadorelin (5mg)</t>
  </si>
  <si>
    <t>KLOW 80 - GHK-Cu (50mg) / KPV (10mg) / BPC-157 (10mg) / TB500 (10mg)</t>
  </si>
  <si>
    <t>Wolvorine Blend - BPC-157 (10mg) / TB500 (10mg)</t>
  </si>
  <si>
    <t>5-Amino-1mq (50mg) x 60 Tablets</t>
  </si>
  <si>
    <t>ARA-290 (14mg)</t>
  </si>
  <si>
    <t>Dihexa (30mg) - 30 Tablets</t>
  </si>
  <si>
    <t>DSIP (10mg)</t>
  </si>
  <si>
    <t>GHK-Cu (100mg) - 6ml Vial</t>
  </si>
  <si>
    <t>LL-37 (10mg)</t>
  </si>
  <si>
    <t>MK-677 (25mg) - 60 Tablets</t>
  </si>
  <si>
    <t>Total :</t>
  </si>
  <si>
    <t xml:space="preserve"> Qty</t>
  </si>
  <si>
    <t xml:space="preserve"> Cost</t>
  </si>
  <si>
    <t>GLP-1-S Weight Loss Blend (5mg)</t>
  </si>
  <si>
    <t>GLP-1-S Weight Loss Blend (10mg)</t>
  </si>
  <si>
    <t>GLP-1-S Weight Loss Blend (20mg)</t>
  </si>
  <si>
    <t>GLP-1-S Weight Loss Blend (50mg)</t>
  </si>
  <si>
    <t>GLP-1-S Weight Loss (5mg) / SLU-PP-332 (1mg) - 30 Tablets</t>
  </si>
  <si>
    <t>GLP-1-T Weight Loss Blend (10mg)</t>
  </si>
  <si>
    <t>GLP-1-T Weight Loss Blend (30mg)</t>
  </si>
  <si>
    <t>GLP-1-T Weight Loss Blend (60mg)</t>
  </si>
  <si>
    <t>GLP-1-T Weight Loss Blend (75mg)</t>
  </si>
  <si>
    <t>GLP-1-T Weight Loss Blend (100mg)</t>
  </si>
  <si>
    <t>GLP-1-T Weight Loss Blend (120mg)</t>
  </si>
  <si>
    <t>GLP-1-R Weight Loss Blend (12mg)</t>
  </si>
  <si>
    <t>GLP-1-R Weight Loss Blend (24mg)</t>
  </si>
  <si>
    <t>Supplies</t>
  </si>
  <si>
    <t>Alcohol Prep Pads - Box</t>
  </si>
  <si>
    <t>Insulin Syringes 1cc - 29g x 1/2" - 10 pack</t>
  </si>
  <si>
    <t>GLP-1-S Weight Loss Blend (5mg) - SLIM - 30 Tablets</t>
  </si>
  <si>
    <t>GLP-1-T Weight Loss Blend (50mg)</t>
  </si>
  <si>
    <t>GLP-1-R Weight Loss Blend (16mg)</t>
  </si>
  <si>
    <t>GLP-1-R Weight Loss Blend (40mg)</t>
  </si>
  <si>
    <t>GLP-1-S Weight Loss Blend + B-12 (25mg/5ml)</t>
  </si>
  <si>
    <t>GLP-1-S Weight Loss Blend + B-12 (10mg/2ml)</t>
  </si>
  <si>
    <t>GLP-1-S Weight Loss Blend + B-12 (6.8mg/2ml)</t>
  </si>
  <si>
    <t>GLP-1-S Weight Loss Blend + B-12 (4mg/2ml)</t>
  </si>
  <si>
    <t>GLP-1-S Weight Loss Blend + B-12 (2mg/2ml)</t>
  </si>
  <si>
    <t>GLP-1-S Weight Loss Blend + B-12 (1mg/2ml)</t>
  </si>
  <si>
    <t>GLP-1-T Weight Loss Blend + B-12 (10mg/2ml)</t>
  </si>
  <si>
    <t>GLP-1-T Weight Loss Blend + B-12 (20mg/2ml)</t>
  </si>
  <si>
    <t>GLP-1-T Weight Loss Blend + B-12 (30mg/2ml)</t>
  </si>
  <si>
    <t>GLP-1-T Weight Loss Blend + B-12 (40mg/2ml)</t>
  </si>
  <si>
    <t>GLP-1-T Weight Loss Blend + B-12 (50mg/2ml)</t>
  </si>
  <si>
    <t>GLP-1-T Weight Loss Blend + B-12 (60mg/2ml)</t>
  </si>
  <si>
    <t>AOD 9604 (6mg)</t>
  </si>
  <si>
    <t>MOTS-c (40mg)</t>
  </si>
  <si>
    <t>NAD+ (500mg)</t>
  </si>
  <si>
    <t>TB500 (10mg)</t>
  </si>
  <si>
    <t>SS-31 (50mg)</t>
  </si>
  <si>
    <t>Glow 42 - GHK-CU (22mg) / BPC-157 (10mg) / TB500 (10mg)</t>
  </si>
  <si>
    <t>TONE - CJC-1295 - No DAC | Ipamorelin</t>
  </si>
  <si>
    <t>Revive - Tesamorelin | Ipamorelin (15mg)</t>
  </si>
  <si>
    <t>Sculpt - Tesamorelin | Ipamorelin | MGF (8mg)</t>
  </si>
  <si>
    <t>GAIN - Tesamorelin | Ipamrelin | GHRP-2 | MGF (13mg)</t>
  </si>
  <si>
    <t xml:space="preserve">Cargrilintide / GLP-1 (5mg/5ml) </t>
  </si>
  <si>
    <t>SLIM - GLP-1-S (5mg) - 30 Tablets</t>
  </si>
  <si>
    <t>TOTAL PERFORMANCE - VIP (2mg) | BPC-157 (500mcg) - 30 Tablets</t>
  </si>
  <si>
    <t>Sema (5mg) | SLU-PP332 (1mg) - 30 Tablets</t>
  </si>
  <si>
    <t>Cyto Blue (13.8mg) - Tablets</t>
  </si>
  <si>
    <t>HCG (10000iu)</t>
  </si>
  <si>
    <t>a-Klotho MAB (10mcg) x 2 Vials</t>
  </si>
  <si>
    <t>BPC-157 (500mcg) - 30 Tablets</t>
  </si>
  <si>
    <t>Cu GLOW Eye Rescue Balm (15ml)</t>
  </si>
  <si>
    <t>Cu GLOW Moisturizer (50ml)</t>
  </si>
  <si>
    <t>Follistatin (FLGR242) (5mg) x 2 Vials</t>
  </si>
  <si>
    <t>Methblue (25mg) / Methylliberine (50mg) - 60 Tablets</t>
  </si>
  <si>
    <t>PEG-MGF (5mg)</t>
  </si>
  <si>
    <t>SLU-PP-332 (250mcg) - 60 Tablets</t>
  </si>
  <si>
    <t>Tensofensine (250mcg) / Dihexa (10mg) - 60 Tablets</t>
  </si>
  <si>
    <t>Thymagen (Thymogen) (20mg)</t>
  </si>
  <si>
    <t>Weight Loss Blend - SLU-PP-332 (250mcg) / 5-Amino-1MQ (25mg) / BPC-157 (125mcg) - 90 Tabs</t>
  </si>
  <si>
    <t>SLU-PP-332 (250mcg) / 5-Amino-1MQ (25mg) / BPC-157 (125mcg) - 90 Tabs</t>
  </si>
  <si>
    <t xml:space="preserve">Customer Information:                   Date Ordered: </t>
  </si>
  <si>
    <t>License Information -  (Required for Processing your Order)</t>
  </si>
  <si>
    <t xml:space="preserve">Peptides orders Expect 48 hours for order processing and 3 days (or more) for delivery depending on the shipping method you choose at check out. We reserve the right to select the best carrier and shipping method to deliver your package safely and securely.  </t>
  </si>
  <si>
    <r>
      <t xml:space="preserve">* Submit  your orders to: </t>
    </r>
    <r>
      <rPr>
        <sz val="16"/>
        <color theme="1"/>
        <rFont val="Aptos Narrow"/>
        <family val="2"/>
      </rPr>
      <t>george@medpurchasing.com</t>
    </r>
    <r>
      <rPr>
        <b/>
        <sz val="16"/>
        <color theme="1"/>
        <rFont val="Aptos Narrow"/>
        <family val="2"/>
      </rPr>
      <t xml:space="preserve"> or </t>
    </r>
    <r>
      <rPr>
        <sz val="16"/>
        <color theme="1"/>
        <rFont val="Aptos Narrow"/>
        <family val="2"/>
      </rPr>
      <t>michelle@medpurchasing.com</t>
    </r>
    <r>
      <rPr>
        <b/>
        <sz val="16"/>
        <color theme="1"/>
        <rFont val="Aptos Narrow"/>
        <family val="2"/>
      </rPr>
      <t xml:space="preserve"> (</t>
    </r>
    <r>
      <rPr>
        <b/>
        <u/>
        <sz val="16"/>
        <color theme="1"/>
        <rFont val="Aptos Narrow"/>
        <family val="2"/>
      </rPr>
      <t>once completed</t>
    </r>
    <r>
      <rPr>
        <b/>
        <sz val="16"/>
        <color theme="1"/>
        <rFont val="Aptos Narrow"/>
        <family val="2"/>
      </rPr>
      <t>)</t>
    </r>
  </si>
  <si>
    <r>
      <t xml:space="preserve">Med Purchasing /  Ordering Peptides </t>
    </r>
    <r>
      <rPr>
        <sz val="10"/>
        <color theme="1"/>
        <rFont val="Aptos Narrow"/>
        <family val="2"/>
      </rPr>
      <t>v011026</t>
    </r>
  </si>
  <si>
    <t>Vial Liquid</t>
  </si>
  <si>
    <t>Peptide Dry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</si>
</sst>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3" x14ac:knownFonts="1">
    <font>
      <sz val="12"/>
      <color theme="1"/>
      <name val="Aptos Narrow"/>
      <scheme val="minor"/>
    </font>
    <font>
      <sz val="12"/>
      <color theme="1"/>
      <name val="Aptos Narrow"/>
      <family val="2"/>
    </font>
    <font>
      <sz val="12"/>
      <color theme="1"/>
      <name val="Aptos Narrow"/>
      <family val="2"/>
      <scheme val="minor"/>
    </font>
    <font>
      <sz val="12"/>
      <color theme="1"/>
      <name val="Aptos Narrow"/>
      <family val="2"/>
    </font>
    <font>
      <b/>
      <sz val="12"/>
      <color theme="1"/>
      <name val="Aptos Narrow"/>
      <family val="2"/>
      <scheme val="minor"/>
    </font>
    <font>
      <sz val="12"/>
      <color theme="1"/>
      <name val="Aptos Narrow"/>
      <family val="2"/>
      <scheme val="minor"/>
    </font>
    <font>
      <u/>
      <sz val="12"/>
      <color theme="1"/>
      <name val="Aptos Narrow"/>
      <family val="2"/>
      <scheme val="minor"/>
    </font>
    <font>
      <b/>
      <sz val="20"/>
      <color theme="1"/>
      <name val="Aptos Narrow"/>
      <family val="2"/>
    </font>
    <font>
      <b/>
      <sz val="14"/>
      <color rgb="FFFFFFFF"/>
      <name val="Aptos Narrow"/>
      <family val="2"/>
    </font>
    <font>
      <b/>
      <sz val="14"/>
      <color theme="0"/>
      <name val="Aptos Narrow"/>
      <family val="2"/>
    </font>
    <font>
      <b/>
      <sz val="14"/>
      <color theme="1"/>
      <name val="Aptos Narrow"/>
      <family val="2"/>
      <scheme val="minor"/>
    </font>
    <font>
      <b/>
      <sz val="16"/>
      <color theme="1"/>
      <name val="Aptos Narrow"/>
      <family val="2"/>
    </font>
    <font>
      <sz val="16"/>
      <color theme="1"/>
      <name val="Aptos Narrow"/>
      <family val="2"/>
      <scheme val="minor"/>
    </font>
    <font>
      <u/>
      <sz val="12"/>
      <color theme="10"/>
      <name val="Aptos Narrow"/>
      <family val="2"/>
      <scheme val="minor"/>
    </font>
    <font>
      <sz val="16"/>
      <color theme="1"/>
      <name val="Aptos Narrow"/>
      <family val="2"/>
    </font>
    <font>
      <sz val="20"/>
      <color theme="1"/>
      <name val="Aptos Narrow"/>
      <family val="2"/>
    </font>
    <font>
      <sz val="14"/>
      <color theme="1"/>
      <name val="Aptos Narrow"/>
      <family val="2"/>
      <scheme val="minor"/>
    </font>
    <font>
      <b/>
      <sz val="14"/>
      <color theme="0"/>
      <name val="Aptos Narrow"/>
      <family val="2"/>
      <scheme val="minor"/>
    </font>
    <font>
      <b/>
      <sz val="12"/>
      <color theme="1"/>
      <name val="Aptos Narrow"/>
      <family val="2"/>
    </font>
    <font>
      <sz val="10"/>
      <color theme="1"/>
      <name val="Aptos Narrow"/>
      <family val="2"/>
    </font>
    <font>
      <sz val="11"/>
      <color theme="1"/>
      <name val="Aptos Narrow"/>
      <family val="2"/>
    </font>
    <font>
      <b/>
      <u/>
      <sz val="16"/>
      <color theme="1"/>
      <name val="Aptos Narrow"/>
      <family val="2"/>
    </font>
    <font>
      <u/>
      <sz val="12"/>
      <name val="Aptos Narrow"/>
      <family val="2"/>
      <scheme val="minor"/>
    </font>
  </fonts>
  <fills count="7">
    <fill>
      <patternFill patternType="none"/>
    </fill>
    <fill>
      <patternFill patternType="gray125"/>
    </fill>
    <fill>
      <patternFill patternType="solid">
        <fgColor rgb="FF153D64"/>
        <bgColor rgb="FF153D64"/>
      </patternFill>
    </fill>
    <fill>
      <patternFill patternType="solid">
        <fgColor theme="4" tint="-0.249977111117893"/>
        <bgColor theme="1"/>
      </patternFill>
    </fill>
    <fill>
      <patternFill patternType="solid">
        <fgColor rgb="FFFFFF00"/>
        <bgColor indexed="64"/>
      </patternFill>
    </fill>
    <fill>
      <patternFill patternType="solid">
        <fgColor theme="4" tint="-0.249977111117893"/>
        <bgColor indexed="64"/>
      </patternFill>
    </fill>
    <fill>
      <patternFill patternType="solid">
        <fgColor theme="4" tint="-0.249977111117893"/>
        <bgColor rgb="FF153D64"/>
      </patternFill>
    </fill>
  </fills>
  <borders count="1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thick">
        <color auto="1"/>
      </right>
      <top style="medium">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s>
  <cellStyleXfs count="3">
    <xf numFmtId="0" fontId="0" fillId="0" borderId="0"/>
    <xf numFmtId="44" fontId="2" fillId="0" borderId="0" applyFont="0" applyFill="0" applyBorder="0" applyAlignment="0" applyProtection="0"/>
    <xf numFmtId="0" fontId="13" fillId="0" borderId="0" applyNumberFormat="0" applyFill="0" applyBorder="0" applyAlignment="0" applyProtection="0"/>
  </cellStyleXfs>
  <cellXfs count="70">
    <xf numFmtId="0" fontId="0" fillId="0" borderId="0" xfId="0"/>
    <xf numFmtId="0" fontId="1" fillId="0" borderId="2" xfId="0" applyFont="1" applyBorder="1"/>
    <xf numFmtId="44" fontId="0" fillId="0" borderId="0" xfId="1" applyFont="1"/>
    <xf numFmtId="0" fontId="3" fillId="0" borderId="2" xfId="0" applyFont="1" applyBorder="1"/>
    <xf numFmtId="44" fontId="0" fillId="0" borderId="2" xfId="1" applyFont="1" applyFill="1" applyBorder="1"/>
    <xf numFmtId="0" fontId="0" fillId="0" borderId="1" xfId="0" applyBorder="1"/>
    <xf numFmtId="0" fontId="5" fillId="0" borderId="1" xfId="0" applyFont="1" applyBorder="1" applyAlignment="1">
      <alignment wrapText="1"/>
    </xf>
    <xf numFmtId="0" fontId="5" fillId="0" borderId="0" xfId="0" applyFont="1"/>
    <xf numFmtId="0" fontId="5" fillId="0" borderId="4" xfId="0" applyFont="1" applyBorder="1"/>
    <xf numFmtId="0" fontId="5" fillId="0" borderId="5" xfId="0" applyFont="1" applyBorder="1"/>
    <xf numFmtId="0" fontId="5" fillId="0" borderId="1" xfId="0" applyFont="1" applyBorder="1"/>
    <xf numFmtId="0" fontId="7" fillId="0" borderId="0" xfId="0" applyFont="1"/>
    <xf numFmtId="0" fontId="8" fillId="3" borderId="1" xfId="0" applyFont="1" applyFill="1" applyBorder="1"/>
    <xf numFmtId="44" fontId="9" fillId="2" borderId="1" xfId="1" applyFont="1" applyFill="1" applyBorder="1" applyAlignment="1">
      <alignment horizontal="center"/>
    </xf>
    <xf numFmtId="0" fontId="10" fillId="0" borderId="3" xfId="0" applyFont="1" applyBorder="1"/>
    <xf numFmtId="0" fontId="10" fillId="0" borderId="6" xfId="0" applyFont="1" applyBorder="1"/>
    <xf numFmtId="0" fontId="4" fillId="0" borderId="7" xfId="0" applyFont="1" applyBorder="1" applyAlignment="1">
      <alignment wrapText="1"/>
    </xf>
    <xf numFmtId="0" fontId="5" fillId="4" borderId="8" xfId="0" applyFont="1" applyFill="1" applyBorder="1"/>
    <xf numFmtId="0" fontId="0" fillId="0" borderId="9" xfId="0" applyBorder="1"/>
    <xf numFmtId="0" fontId="5" fillId="0" borderId="5" xfId="0" applyFont="1" applyBorder="1" applyAlignment="1">
      <alignment wrapText="1"/>
    </xf>
    <xf numFmtId="0" fontId="10" fillId="0" borderId="10" xfId="0" applyFont="1" applyBorder="1"/>
    <xf numFmtId="0" fontId="5" fillId="0" borderId="11" xfId="0" applyFont="1" applyBorder="1" applyAlignment="1">
      <alignment wrapText="1"/>
    </xf>
    <xf numFmtId="0" fontId="0" fillId="0" borderId="8" xfId="0" applyBorder="1"/>
    <xf numFmtId="0" fontId="4" fillId="0" borderId="2" xfId="0" applyFont="1" applyBorder="1"/>
    <xf numFmtId="8" fontId="4" fillId="0" borderId="2" xfId="1" applyNumberFormat="1" applyFont="1" applyFill="1" applyBorder="1"/>
    <xf numFmtId="0" fontId="0" fillId="0" borderId="2" xfId="0" applyBorder="1"/>
    <xf numFmtId="44" fontId="0" fillId="0" borderId="2" xfId="1" applyFont="1" applyBorder="1"/>
    <xf numFmtId="0" fontId="10" fillId="0" borderId="1" xfId="0" applyFont="1" applyBorder="1"/>
    <xf numFmtId="0" fontId="4" fillId="0" borderId="1" xfId="0" applyFont="1" applyBorder="1" applyAlignment="1">
      <alignment wrapText="1"/>
    </xf>
    <xf numFmtId="0" fontId="2" fillId="0" borderId="8" xfId="0" applyFont="1" applyBorder="1"/>
    <xf numFmtId="0" fontId="2" fillId="0" borderId="9" xfId="0" applyFont="1" applyBorder="1"/>
    <xf numFmtId="0" fontId="2" fillId="0" borderId="4" xfId="0" applyFont="1" applyBorder="1"/>
    <xf numFmtId="0" fontId="2" fillId="0" borderId="5" xfId="0" applyFont="1" applyBorder="1"/>
    <xf numFmtId="0" fontId="12" fillId="0" borderId="0" xfId="0" applyFont="1"/>
    <xf numFmtId="44" fontId="12" fillId="0" borderId="0" xfId="1" applyFont="1"/>
    <xf numFmtId="0" fontId="13" fillId="0" borderId="1" xfId="2" applyFill="1" applyBorder="1"/>
    <xf numFmtId="44" fontId="9" fillId="2" borderId="1" xfId="1" applyFont="1" applyFill="1" applyBorder="1" applyAlignment="1">
      <alignment horizontal="center" wrapText="1"/>
    </xf>
    <xf numFmtId="0" fontId="2" fillId="0" borderId="1" xfId="0" applyFont="1" applyBorder="1"/>
    <xf numFmtId="0" fontId="2" fillId="0" borderId="2" xfId="0" applyFont="1" applyBorder="1"/>
    <xf numFmtId="0" fontId="2" fillId="0" borderId="0" xfId="0" applyFont="1"/>
    <xf numFmtId="0" fontId="15" fillId="0" borderId="0" xfId="0" applyFont="1"/>
    <xf numFmtId="0" fontId="14" fillId="0" borderId="0" xfId="0" applyFont="1"/>
    <xf numFmtId="0" fontId="16" fillId="0" borderId="1" xfId="0" applyFont="1" applyBorder="1"/>
    <xf numFmtId="0" fontId="2" fillId="0" borderId="1" xfId="0" applyFont="1" applyBorder="1" applyAlignment="1">
      <alignment wrapText="1"/>
    </xf>
    <xf numFmtId="0" fontId="2" fillId="0" borderId="2" xfId="0" applyFont="1" applyBorder="1" applyAlignment="1">
      <alignment vertical="center"/>
    </xf>
    <xf numFmtId="0" fontId="1" fillId="0" borderId="13" xfId="0" applyFont="1" applyBorder="1"/>
    <xf numFmtId="44" fontId="0" fillId="0" borderId="13" xfId="1" applyFont="1" applyFill="1" applyBorder="1"/>
    <xf numFmtId="0" fontId="1" fillId="0" borderId="14" xfId="0" applyFont="1" applyBorder="1"/>
    <xf numFmtId="44" fontId="0" fillId="0" borderId="14" xfId="1" applyFont="1" applyFill="1" applyBorder="1"/>
    <xf numFmtId="0" fontId="0" fillId="0" borderId="12" xfId="0" applyBorder="1"/>
    <xf numFmtId="44" fontId="0" fillId="0" borderId="12" xfId="1" applyFont="1" applyFill="1" applyBorder="1"/>
    <xf numFmtId="44" fontId="0" fillId="0" borderId="2" xfId="0" applyNumberFormat="1" applyBorder="1"/>
    <xf numFmtId="0" fontId="0" fillId="0" borderId="15" xfId="0" applyBorder="1"/>
    <xf numFmtId="0" fontId="2" fillId="5" borderId="2" xfId="0" applyFont="1" applyFill="1" applyBorder="1"/>
    <xf numFmtId="8" fontId="4" fillId="5" borderId="2" xfId="1" applyNumberFormat="1" applyFont="1" applyFill="1" applyBorder="1"/>
    <xf numFmtId="0" fontId="0" fillId="5" borderId="2" xfId="0" applyFill="1" applyBorder="1"/>
    <xf numFmtId="0" fontId="17" fillId="5" borderId="2" xfId="0" applyFont="1" applyFill="1" applyBorder="1"/>
    <xf numFmtId="44" fontId="9" fillId="6" borderId="1" xfId="1" applyFont="1" applyFill="1" applyBorder="1" applyAlignment="1">
      <alignment horizontal="center" wrapText="1"/>
    </xf>
    <xf numFmtId="0" fontId="0" fillId="0" borderId="2" xfId="0" applyBorder="1" applyAlignment="1">
      <alignment horizontal="center"/>
    </xf>
    <xf numFmtId="0" fontId="18" fillId="0" borderId="2" xfId="0" applyFont="1" applyBorder="1"/>
    <xf numFmtId="0" fontId="19" fillId="0" borderId="2" xfId="0" applyFont="1" applyBorder="1"/>
    <xf numFmtId="0" fontId="2" fillId="0" borderId="12" xfId="0" applyFont="1" applyBorder="1"/>
    <xf numFmtId="8" fontId="0" fillId="0" borderId="2" xfId="1" applyNumberFormat="1" applyFont="1" applyFill="1" applyBorder="1"/>
    <xf numFmtId="0" fontId="20" fillId="0" borderId="2" xfId="0" applyFont="1" applyBorder="1"/>
    <xf numFmtId="0" fontId="22" fillId="0" borderId="1" xfId="2" applyFont="1" applyFill="1" applyBorder="1"/>
    <xf numFmtId="0" fontId="11" fillId="0" borderId="0" xfId="0" applyFont="1" applyAlignment="1">
      <alignment vertical="top" wrapText="1"/>
    </xf>
    <xf numFmtId="0" fontId="0" fillId="0" borderId="0" xfId="0" applyAlignment="1">
      <alignment vertical="top" wrapText="1"/>
    </xf>
    <xf numFmtId="0" fontId="4" fillId="0" borderId="12" xfId="0" applyFont="1" applyBorder="1"/>
    <xf numFmtId="0" fontId="1" fillId="0" borderId="12" xfId="0" applyFont="1" applyBorder="1"/>
    <xf numFmtId="0" fontId="0" fillId="0" borderId="16" xfId="0" applyBorder="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05"/>
  <sheetViews>
    <sheetView tabSelected="1" zoomScale="130" zoomScaleNormal="130" workbookViewId="0">
      <selection activeCell="C151" sqref="C151"/>
    </sheetView>
  </sheetViews>
  <sheetFormatPr defaultColWidth="11.125" defaultRowHeight="15" customHeight="1" x14ac:dyDescent="0.25"/>
  <cols>
    <col min="1" max="1" width="63.75" customWidth="1"/>
    <col min="2" max="2" width="11.625" style="39" customWidth="1"/>
    <col min="3" max="3" width="10.5" style="2" customWidth="1"/>
    <col min="4" max="4" width="7.875" customWidth="1"/>
    <col min="5" max="5" width="19.625" customWidth="1"/>
    <col min="6" max="21" width="10.5" customWidth="1"/>
  </cols>
  <sheetData>
    <row r="1" spans="1:3" ht="4.5" customHeight="1" x14ac:dyDescent="0.25"/>
    <row r="2" spans="1:3" ht="23.25" customHeight="1" x14ac:dyDescent="0.4">
      <c r="A2" s="11" t="s">
        <v>177</v>
      </c>
      <c r="B2" s="40"/>
    </row>
    <row r="3" spans="1:3" ht="23.25" customHeight="1" x14ac:dyDescent="0.35">
      <c r="A3" s="65" t="s">
        <v>176</v>
      </c>
      <c r="B3" s="41"/>
    </row>
    <row r="4" spans="1:3" s="33" customFormat="1" ht="21" customHeight="1" x14ac:dyDescent="0.35">
      <c r="A4" s="66"/>
      <c r="B4" s="35"/>
      <c r="C4" s="34"/>
    </row>
    <row r="5" spans="1:3" s="33" customFormat="1" ht="21" customHeight="1" thickBot="1" x14ac:dyDescent="0.4">
      <c r="A5" s="64"/>
      <c r="B5" s="35"/>
      <c r="C5" s="34"/>
    </row>
    <row r="6" spans="1:3" ht="21.2" customHeight="1" thickTop="1" x14ac:dyDescent="0.3">
      <c r="A6" s="15" t="s">
        <v>173</v>
      </c>
      <c r="B6" s="42"/>
    </row>
    <row r="7" spans="1:3" ht="21.2" customHeight="1" x14ac:dyDescent="0.25">
      <c r="A7" s="29" t="s">
        <v>79</v>
      </c>
      <c r="B7" s="37"/>
    </row>
    <row r="8" spans="1:3" ht="21.2" customHeight="1" x14ac:dyDescent="0.25">
      <c r="A8" s="29" t="s">
        <v>78</v>
      </c>
      <c r="B8" s="37"/>
    </row>
    <row r="9" spans="1:3" ht="21.2" customHeight="1" x14ac:dyDescent="0.25">
      <c r="A9" s="29" t="s">
        <v>80</v>
      </c>
      <c r="B9" s="37"/>
    </row>
    <row r="10" spans="1:3" ht="21.2" customHeight="1" x14ac:dyDescent="0.25">
      <c r="A10" s="29" t="s">
        <v>81</v>
      </c>
      <c r="B10" s="37"/>
    </row>
    <row r="11" spans="1:3" ht="21.2" customHeight="1" x14ac:dyDescent="0.25">
      <c r="A11" s="22"/>
      <c r="B11" s="37"/>
    </row>
    <row r="12" spans="1:3" ht="21.2" customHeight="1" x14ac:dyDescent="0.25">
      <c r="A12" s="29" t="s">
        <v>82</v>
      </c>
      <c r="B12" s="37"/>
    </row>
    <row r="13" spans="1:3" ht="21.2" customHeight="1" thickBot="1" x14ac:dyDescent="0.3">
      <c r="A13" s="30" t="s">
        <v>83</v>
      </c>
      <c r="B13" s="37"/>
    </row>
    <row r="14" spans="1:3" ht="15.75" customHeight="1" thickTop="1" thickBot="1" x14ac:dyDescent="0.3">
      <c r="A14" s="10"/>
      <c r="B14" s="37"/>
    </row>
    <row r="15" spans="1:3" ht="21.2" customHeight="1" thickTop="1" thickBot="1" x14ac:dyDescent="0.35">
      <c r="A15" s="14" t="s">
        <v>174</v>
      </c>
      <c r="B15" s="42"/>
    </row>
    <row r="16" spans="1:3" ht="21.2" customHeight="1" thickBot="1" x14ac:dyDescent="0.3">
      <c r="A16" s="8" t="s">
        <v>69</v>
      </c>
      <c r="B16" s="37"/>
    </row>
    <row r="17" spans="1:2" ht="21.2" customHeight="1" thickBot="1" x14ac:dyDescent="0.3">
      <c r="A17" s="8" t="s">
        <v>70</v>
      </c>
      <c r="B17" s="37"/>
    </row>
    <row r="18" spans="1:2" ht="21.2" customHeight="1" thickBot="1" x14ac:dyDescent="0.3">
      <c r="A18" s="8" t="s">
        <v>71</v>
      </c>
      <c r="B18" s="37"/>
    </row>
    <row r="19" spans="1:2" ht="21.2" customHeight="1" thickBot="1" x14ac:dyDescent="0.3">
      <c r="A19" s="8" t="s">
        <v>72</v>
      </c>
      <c r="B19" s="37"/>
    </row>
    <row r="20" spans="1:2" ht="21.2" customHeight="1" thickBot="1" x14ac:dyDescent="0.3">
      <c r="A20" s="9" t="s">
        <v>68</v>
      </c>
      <c r="B20" s="37"/>
    </row>
    <row r="21" spans="1:2" ht="21.2" customHeight="1" thickTop="1" thickBot="1" x14ac:dyDescent="0.3">
      <c r="A21" s="10"/>
      <c r="B21" s="37"/>
    </row>
    <row r="22" spans="1:2" ht="15.75" customHeight="1" thickTop="1" x14ac:dyDescent="0.3">
      <c r="A22" s="15" t="s">
        <v>60</v>
      </c>
      <c r="B22" s="42"/>
    </row>
    <row r="23" spans="1:2" ht="62.25" customHeight="1" x14ac:dyDescent="0.25">
      <c r="A23" s="16" t="s">
        <v>175</v>
      </c>
      <c r="B23" s="43"/>
    </row>
    <row r="24" spans="1:2" ht="34.5" customHeight="1" x14ac:dyDescent="0.25">
      <c r="A24" s="16" t="s">
        <v>64</v>
      </c>
      <c r="B24" s="43"/>
    </row>
    <row r="25" spans="1:2" ht="15.75" customHeight="1" x14ac:dyDescent="0.25">
      <c r="A25" s="17" t="s">
        <v>61</v>
      </c>
      <c r="B25" s="37"/>
    </row>
    <row r="26" spans="1:2" ht="15.75" customHeight="1" thickBot="1" x14ac:dyDescent="0.3">
      <c r="A26" s="18"/>
      <c r="B26" s="37"/>
    </row>
    <row r="27" spans="1:2" ht="15.75" customHeight="1" thickTop="1" thickBot="1" x14ac:dyDescent="0.3">
      <c r="A27" s="5"/>
      <c r="B27" s="37"/>
    </row>
    <row r="28" spans="1:2" ht="15.75" customHeight="1" thickTop="1" thickBot="1" x14ac:dyDescent="0.35">
      <c r="A28" s="14" t="s">
        <v>62</v>
      </c>
      <c r="B28" s="42"/>
    </row>
    <row r="29" spans="1:2" ht="47.25" customHeight="1" thickBot="1" x14ac:dyDescent="0.3">
      <c r="A29" s="19" t="s">
        <v>63</v>
      </c>
      <c r="B29" s="43"/>
    </row>
    <row r="30" spans="1:2" ht="15.75" customHeight="1" thickTop="1" thickBot="1" x14ac:dyDescent="0.3">
      <c r="A30" s="6"/>
      <c r="B30" s="43"/>
    </row>
    <row r="31" spans="1:2" ht="21.2" customHeight="1" thickTop="1" thickBot="1" x14ac:dyDescent="0.35">
      <c r="A31" s="14" t="s">
        <v>67</v>
      </c>
      <c r="B31" s="42"/>
    </row>
    <row r="32" spans="1:2" ht="21.2" customHeight="1" thickBot="1" x14ac:dyDescent="0.3">
      <c r="A32" s="31" t="s">
        <v>84</v>
      </c>
      <c r="B32" s="37"/>
    </row>
    <row r="33" spans="1:5" ht="21.2" customHeight="1" thickBot="1" x14ac:dyDescent="0.3">
      <c r="A33" s="31" t="s">
        <v>85</v>
      </c>
      <c r="B33" s="37"/>
    </row>
    <row r="34" spans="1:5" ht="21.2" customHeight="1" thickBot="1" x14ac:dyDescent="0.3">
      <c r="A34" s="31" t="s">
        <v>86</v>
      </c>
      <c r="B34" s="37"/>
    </row>
    <row r="35" spans="1:5" ht="21.2" customHeight="1" thickBot="1" x14ac:dyDescent="0.3">
      <c r="A35" s="31" t="s">
        <v>87</v>
      </c>
      <c r="B35" s="37"/>
    </row>
    <row r="36" spans="1:5" ht="21.2" customHeight="1" thickBot="1" x14ac:dyDescent="0.3">
      <c r="A36" s="31" t="s">
        <v>88</v>
      </c>
      <c r="B36" s="37"/>
    </row>
    <row r="37" spans="1:5" ht="21.2" customHeight="1" thickBot="1" x14ac:dyDescent="0.3">
      <c r="A37" s="31" t="s">
        <v>89</v>
      </c>
      <c r="B37" s="37"/>
    </row>
    <row r="38" spans="1:5" ht="21.2" customHeight="1" thickBot="1" x14ac:dyDescent="0.3">
      <c r="A38" s="31" t="s">
        <v>90</v>
      </c>
      <c r="B38" s="37"/>
    </row>
    <row r="39" spans="1:5" ht="21.2" customHeight="1" thickBot="1" x14ac:dyDescent="0.3">
      <c r="A39" s="31" t="s">
        <v>91</v>
      </c>
      <c r="B39" s="37"/>
    </row>
    <row r="40" spans="1:5" ht="21.2" customHeight="1" thickBot="1" x14ac:dyDescent="0.3">
      <c r="A40" s="32" t="s">
        <v>92</v>
      </c>
      <c r="B40" s="37"/>
    </row>
    <row r="41" spans="1:5" ht="15.75" customHeight="1" thickTop="1" thickBot="1" x14ac:dyDescent="0.3">
      <c r="A41" s="7"/>
    </row>
    <row r="42" spans="1:5" ht="15.75" customHeight="1" thickTop="1" x14ac:dyDescent="0.3">
      <c r="A42" s="20" t="s">
        <v>65</v>
      </c>
      <c r="B42" s="42"/>
    </row>
    <row r="43" spans="1:5" ht="71.25" customHeight="1" thickBot="1" x14ac:dyDescent="0.3">
      <c r="A43" s="21" t="s">
        <v>66</v>
      </c>
      <c r="B43" s="43"/>
    </row>
    <row r="44" spans="1:5" ht="22.5" customHeight="1" thickTop="1" x14ac:dyDescent="0.25"/>
    <row r="45" spans="1:5" ht="32.25" customHeight="1" x14ac:dyDescent="0.3">
      <c r="A45" s="12" t="s">
        <v>0</v>
      </c>
      <c r="B45" s="12" t="s">
        <v>93</v>
      </c>
      <c r="C45" s="13" t="s">
        <v>36</v>
      </c>
      <c r="D45" s="36" t="s">
        <v>111</v>
      </c>
      <c r="E45" s="36" t="s">
        <v>112</v>
      </c>
    </row>
    <row r="46" spans="1:5" ht="21" customHeight="1" x14ac:dyDescent="0.25">
      <c r="A46" s="25"/>
      <c r="B46" s="38"/>
      <c r="C46" s="26"/>
      <c r="D46" s="25"/>
      <c r="E46" s="25"/>
    </row>
    <row r="47" spans="1:5" ht="21" customHeight="1" x14ac:dyDescent="0.25">
      <c r="A47" s="23" t="s">
        <v>73</v>
      </c>
      <c r="B47" s="1" t="s">
        <v>126</v>
      </c>
      <c r="C47" s="4">
        <v>20</v>
      </c>
      <c r="D47" s="58"/>
      <c r="E47" s="51">
        <f>C47*D47</f>
        <v>0</v>
      </c>
    </row>
    <row r="48" spans="1:5" ht="21" customHeight="1" x14ac:dyDescent="0.25">
      <c r="A48" s="59" t="s">
        <v>127</v>
      </c>
      <c r="B48" s="1" t="s">
        <v>126</v>
      </c>
      <c r="C48" s="4">
        <v>10</v>
      </c>
      <c r="D48" s="58"/>
      <c r="E48" s="51">
        <f t="shared" ref="E48:E60" si="0">C48*D48</f>
        <v>0</v>
      </c>
    </row>
    <row r="49" spans="1:5" ht="21" customHeight="1" x14ac:dyDescent="0.25">
      <c r="A49" s="59" t="s">
        <v>128</v>
      </c>
      <c r="B49" s="1" t="s">
        <v>126</v>
      </c>
      <c r="C49" s="4">
        <v>10</v>
      </c>
      <c r="D49" s="58"/>
      <c r="E49" s="51">
        <f t="shared" si="0"/>
        <v>0</v>
      </c>
    </row>
    <row r="50" spans="1:5" ht="21" customHeight="1" x14ac:dyDescent="0.25">
      <c r="A50" s="1" t="s">
        <v>113</v>
      </c>
      <c r="B50" s="1" t="s">
        <v>179</v>
      </c>
      <c r="C50" s="4">
        <v>125</v>
      </c>
      <c r="D50" s="58"/>
      <c r="E50" s="51">
        <f t="shared" si="0"/>
        <v>0</v>
      </c>
    </row>
    <row r="51" spans="1:5" ht="21" customHeight="1" x14ac:dyDescent="0.25">
      <c r="A51" s="1" t="s">
        <v>129</v>
      </c>
      <c r="B51" s="1" t="s">
        <v>94</v>
      </c>
      <c r="C51" s="4">
        <v>190</v>
      </c>
      <c r="D51" s="58"/>
      <c r="E51" s="51">
        <f t="shared" si="0"/>
        <v>0</v>
      </c>
    </row>
    <row r="52" spans="1:5" ht="21" customHeight="1" x14ac:dyDescent="0.25">
      <c r="A52" s="1" t="s">
        <v>114</v>
      </c>
      <c r="B52" s="1" t="s">
        <v>179</v>
      </c>
      <c r="C52" s="4">
        <v>195</v>
      </c>
      <c r="D52" s="58"/>
      <c r="E52" s="51">
        <f t="shared" si="0"/>
        <v>0</v>
      </c>
    </row>
    <row r="53" spans="1:5" ht="21" customHeight="1" x14ac:dyDescent="0.25">
      <c r="A53" s="1" t="s">
        <v>115</v>
      </c>
      <c r="B53" s="1" t="s">
        <v>179</v>
      </c>
      <c r="C53" s="4">
        <v>245</v>
      </c>
      <c r="D53" s="58"/>
      <c r="E53" s="51">
        <f t="shared" si="0"/>
        <v>0</v>
      </c>
    </row>
    <row r="54" spans="1:5" ht="21" customHeight="1" x14ac:dyDescent="0.25">
      <c r="A54" s="1" t="s">
        <v>116</v>
      </c>
      <c r="B54" s="1" t="s">
        <v>179</v>
      </c>
      <c r="C54" s="4">
        <v>475</v>
      </c>
      <c r="D54" s="58"/>
      <c r="E54" s="51">
        <f t="shared" si="0"/>
        <v>0</v>
      </c>
    </row>
    <row r="55" spans="1:5" ht="21" customHeight="1" x14ac:dyDescent="0.25">
      <c r="A55" s="1" t="s">
        <v>117</v>
      </c>
      <c r="B55" s="1" t="s">
        <v>94</v>
      </c>
      <c r="C55" s="4">
        <v>349</v>
      </c>
      <c r="D55" s="58"/>
      <c r="E55" s="51">
        <f t="shared" si="0"/>
        <v>0</v>
      </c>
    </row>
    <row r="56" spans="1:5" ht="21" customHeight="1" x14ac:dyDescent="0.25">
      <c r="A56" s="1" t="s">
        <v>118</v>
      </c>
      <c r="B56" s="1" t="s">
        <v>179</v>
      </c>
      <c r="C56" s="4">
        <v>150</v>
      </c>
      <c r="D56" s="58"/>
      <c r="E56" s="51">
        <f t="shared" si="0"/>
        <v>0</v>
      </c>
    </row>
    <row r="57" spans="1:5" ht="21" customHeight="1" x14ac:dyDescent="0.25">
      <c r="A57" s="1" t="s">
        <v>119</v>
      </c>
      <c r="B57" s="1" t="s">
        <v>179</v>
      </c>
      <c r="C57" s="4">
        <v>250</v>
      </c>
      <c r="D57" s="58"/>
      <c r="E57" s="51">
        <f t="shared" si="0"/>
        <v>0</v>
      </c>
    </row>
    <row r="58" spans="1:5" ht="21" customHeight="1" x14ac:dyDescent="0.25">
      <c r="A58" s="1" t="s">
        <v>130</v>
      </c>
      <c r="B58" s="1" t="s">
        <v>179</v>
      </c>
      <c r="C58" s="4">
        <v>345</v>
      </c>
      <c r="D58" s="58"/>
      <c r="E58" s="51">
        <f t="shared" si="0"/>
        <v>0</v>
      </c>
    </row>
    <row r="59" spans="1:5" ht="21" customHeight="1" x14ac:dyDescent="0.25">
      <c r="A59" s="1" t="s">
        <v>120</v>
      </c>
      <c r="B59" s="1" t="s">
        <v>179</v>
      </c>
      <c r="C59" s="4">
        <v>400</v>
      </c>
      <c r="D59" s="58"/>
      <c r="E59" s="51">
        <f t="shared" si="0"/>
        <v>0</v>
      </c>
    </row>
    <row r="60" spans="1:5" ht="21" customHeight="1" x14ac:dyDescent="0.25">
      <c r="A60" s="1" t="s">
        <v>121</v>
      </c>
      <c r="B60" s="1" t="s">
        <v>179</v>
      </c>
      <c r="C60" s="4">
        <v>450</v>
      </c>
      <c r="D60" s="58"/>
      <c r="E60" s="51">
        <f t="shared" si="0"/>
        <v>0</v>
      </c>
    </row>
    <row r="61" spans="1:5" ht="21" customHeight="1" x14ac:dyDescent="0.25">
      <c r="A61" s="1" t="s">
        <v>122</v>
      </c>
      <c r="B61" s="1" t="s">
        <v>179</v>
      </c>
      <c r="C61" s="4">
        <v>570</v>
      </c>
      <c r="D61" s="58"/>
      <c r="E61" s="51">
        <f t="shared" ref="E61:E150" si="1">C61*D61</f>
        <v>0</v>
      </c>
    </row>
    <row r="62" spans="1:5" ht="21" customHeight="1" x14ac:dyDescent="0.25">
      <c r="A62" s="1" t="s">
        <v>123</v>
      </c>
      <c r="B62" s="1" t="s">
        <v>179</v>
      </c>
      <c r="C62" s="4">
        <v>630</v>
      </c>
      <c r="D62" s="58"/>
      <c r="E62" s="51">
        <f t="shared" si="1"/>
        <v>0</v>
      </c>
    </row>
    <row r="63" spans="1:5" ht="21" customHeight="1" x14ac:dyDescent="0.25">
      <c r="A63" s="1" t="s">
        <v>124</v>
      </c>
      <c r="B63" s="1" t="s">
        <v>179</v>
      </c>
      <c r="C63" s="4">
        <v>200</v>
      </c>
      <c r="D63" s="58"/>
      <c r="E63" s="51">
        <f t="shared" si="1"/>
        <v>0</v>
      </c>
    </row>
    <row r="64" spans="1:5" ht="21" customHeight="1" x14ac:dyDescent="0.25">
      <c r="A64" s="1" t="s">
        <v>131</v>
      </c>
      <c r="B64" s="1" t="s">
        <v>179</v>
      </c>
      <c r="C64" s="4">
        <v>240</v>
      </c>
      <c r="D64" s="58"/>
      <c r="E64" s="51">
        <f t="shared" ref="E64" si="2">C64*D64</f>
        <v>0</v>
      </c>
    </row>
    <row r="65" spans="1:5" ht="21" customHeight="1" x14ac:dyDescent="0.25">
      <c r="A65" s="1" t="s">
        <v>125</v>
      </c>
      <c r="B65" s="1" t="s">
        <v>179</v>
      </c>
      <c r="C65" s="4">
        <v>325</v>
      </c>
      <c r="D65" s="58"/>
      <c r="E65" s="51">
        <f t="shared" si="1"/>
        <v>0</v>
      </c>
    </row>
    <row r="66" spans="1:5" ht="21" customHeight="1" x14ac:dyDescent="0.25">
      <c r="A66" s="1" t="s">
        <v>132</v>
      </c>
      <c r="B66" s="1" t="s">
        <v>179</v>
      </c>
      <c r="C66" s="4">
        <v>475</v>
      </c>
      <c r="D66" s="58"/>
      <c r="E66" s="51">
        <f t="shared" si="1"/>
        <v>0</v>
      </c>
    </row>
    <row r="67" spans="1:5" ht="21" customHeight="1" x14ac:dyDescent="0.25">
      <c r="A67" s="1" t="s">
        <v>138</v>
      </c>
      <c r="B67" s="1" t="s">
        <v>178</v>
      </c>
      <c r="C67" s="4">
        <v>110</v>
      </c>
      <c r="D67" s="58"/>
      <c r="E67" s="51">
        <f t="shared" si="1"/>
        <v>0</v>
      </c>
    </row>
    <row r="68" spans="1:5" ht="21" customHeight="1" x14ac:dyDescent="0.25">
      <c r="A68" s="1" t="s">
        <v>137</v>
      </c>
      <c r="B68" s="1" t="s">
        <v>178</v>
      </c>
      <c r="C68" s="4">
        <v>130</v>
      </c>
      <c r="D68" s="58"/>
      <c r="E68" s="51">
        <f t="shared" si="1"/>
        <v>0</v>
      </c>
    </row>
    <row r="69" spans="1:5" ht="21" customHeight="1" x14ac:dyDescent="0.25">
      <c r="A69" s="1" t="s">
        <v>136</v>
      </c>
      <c r="B69" s="1" t="s">
        <v>178</v>
      </c>
      <c r="C69" s="4">
        <v>195</v>
      </c>
      <c r="D69" s="58"/>
      <c r="E69" s="51">
        <f t="shared" si="1"/>
        <v>0</v>
      </c>
    </row>
    <row r="70" spans="1:5" ht="21" customHeight="1" x14ac:dyDescent="0.25">
      <c r="A70" s="1" t="s">
        <v>135</v>
      </c>
      <c r="B70" s="1" t="s">
        <v>178</v>
      </c>
      <c r="C70" s="4">
        <v>230</v>
      </c>
      <c r="D70" s="58"/>
      <c r="E70" s="51">
        <f t="shared" si="1"/>
        <v>0</v>
      </c>
    </row>
    <row r="71" spans="1:5" ht="21" customHeight="1" x14ac:dyDescent="0.25">
      <c r="A71" s="1" t="s">
        <v>134</v>
      </c>
      <c r="B71" s="1" t="s">
        <v>178</v>
      </c>
      <c r="C71" s="4">
        <v>280</v>
      </c>
      <c r="D71" s="58"/>
      <c r="E71" s="51">
        <f t="shared" si="1"/>
        <v>0</v>
      </c>
    </row>
    <row r="72" spans="1:5" ht="21" customHeight="1" x14ac:dyDescent="0.25">
      <c r="A72" s="1" t="s">
        <v>133</v>
      </c>
      <c r="B72" s="1" t="s">
        <v>178</v>
      </c>
      <c r="C72" s="4">
        <v>355</v>
      </c>
      <c r="D72" s="58"/>
      <c r="E72" s="51">
        <f t="shared" si="1"/>
        <v>0</v>
      </c>
    </row>
    <row r="73" spans="1:5" ht="21" customHeight="1" x14ac:dyDescent="0.25">
      <c r="A73" s="1" t="s">
        <v>139</v>
      </c>
      <c r="B73" s="1" t="s">
        <v>178</v>
      </c>
      <c r="C73" s="4">
        <v>175</v>
      </c>
      <c r="D73" s="58"/>
      <c r="E73" s="51">
        <f t="shared" si="1"/>
        <v>0</v>
      </c>
    </row>
    <row r="74" spans="1:5" ht="21" customHeight="1" x14ac:dyDescent="0.25">
      <c r="A74" s="1" t="s">
        <v>140</v>
      </c>
      <c r="B74" s="1" t="s">
        <v>178</v>
      </c>
      <c r="C74" s="4">
        <v>285</v>
      </c>
      <c r="D74" s="58"/>
      <c r="E74" s="51">
        <f t="shared" si="1"/>
        <v>0</v>
      </c>
    </row>
    <row r="75" spans="1:5" ht="21" customHeight="1" x14ac:dyDescent="0.25">
      <c r="A75" s="1" t="s">
        <v>141</v>
      </c>
      <c r="B75" s="1" t="s">
        <v>178</v>
      </c>
      <c r="C75" s="4">
        <v>360</v>
      </c>
      <c r="D75" s="58"/>
      <c r="E75" s="51">
        <f t="shared" si="1"/>
        <v>0</v>
      </c>
    </row>
    <row r="76" spans="1:5" ht="21" customHeight="1" x14ac:dyDescent="0.25">
      <c r="A76" s="1" t="s">
        <v>142</v>
      </c>
      <c r="B76" s="1" t="s">
        <v>178</v>
      </c>
      <c r="C76" s="4">
        <v>400</v>
      </c>
      <c r="D76" s="58"/>
      <c r="E76" s="51">
        <f t="shared" si="1"/>
        <v>0</v>
      </c>
    </row>
    <row r="77" spans="1:5" ht="21" customHeight="1" x14ac:dyDescent="0.25">
      <c r="A77" s="1" t="s">
        <v>143</v>
      </c>
      <c r="B77" s="1" t="s">
        <v>178</v>
      </c>
      <c r="C77" s="4">
        <v>430</v>
      </c>
      <c r="D77" s="58"/>
      <c r="E77" s="51">
        <f t="shared" si="1"/>
        <v>0</v>
      </c>
    </row>
    <row r="78" spans="1:5" ht="21" customHeight="1" x14ac:dyDescent="0.25">
      <c r="A78" s="1" t="s">
        <v>144</v>
      </c>
      <c r="B78" s="1" t="s">
        <v>178</v>
      </c>
      <c r="C78" s="4">
        <v>480</v>
      </c>
      <c r="D78" s="58"/>
      <c r="E78" s="51">
        <f t="shared" si="1"/>
        <v>0</v>
      </c>
    </row>
    <row r="79" spans="1:5" ht="21" customHeight="1" x14ac:dyDescent="0.25">
      <c r="A79" s="59" t="s">
        <v>155</v>
      </c>
      <c r="B79" s="1" t="s">
        <v>178</v>
      </c>
      <c r="C79" s="4">
        <v>235</v>
      </c>
      <c r="D79" s="58"/>
      <c r="E79" s="51">
        <f>C79*D79</f>
        <v>0</v>
      </c>
    </row>
    <row r="80" spans="1:5" ht="21" customHeight="1" x14ac:dyDescent="0.25">
      <c r="A80" s="1" t="s">
        <v>2</v>
      </c>
      <c r="B80" s="1" t="s">
        <v>179</v>
      </c>
      <c r="C80" s="4">
        <v>80</v>
      </c>
      <c r="D80" s="25"/>
      <c r="E80" s="51">
        <f>C80*D80</f>
        <v>0</v>
      </c>
    </row>
    <row r="81" spans="1:5" ht="21" customHeight="1" x14ac:dyDescent="0.25">
      <c r="A81" s="1" t="s">
        <v>77</v>
      </c>
      <c r="B81" s="1" t="s">
        <v>179</v>
      </c>
      <c r="C81" s="4">
        <v>85</v>
      </c>
      <c r="D81" s="25"/>
      <c r="E81" s="51">
        <f>C81*D81</f>
        <v>0</v>
      </c>
    </row>
    <row r="82" spans="1:5" ht="21" customHeight="1" x14ac:dyDescent="0.25">
      <c r="A82" s="1" t="s">
        <v>3</v>
      </c>
      <c r="B82" s="1" t="s">
        <v>179</v>
      </c>
      <c r="C82" s="4">
        <v>95</v>
      </c>
      <c r="D82" s="25"/>
      <c r="E82" s="51">
        <f t="shared" ref="E82:E85" si="3">C82*D82</f>
        <v>0</v>
      </c>
    </row>
    <row r="83" spans="1:5" ht="21" customHeight="1" x14ac:dyDescent="0.25">
      <c r="A83" s="1" t="s">
        <v>4</v>
      </c>
      <c r="B83" s="1" t="s">
        <v>179</v>
      </c>
      <c r="C83" s="4">
        <v>85</v>
      </c>
      <c r="D83" s="25"/>
      <c r="E83" s="51">
        <f t="shared" si="3"/>
        <v>0</v>
      </c>
    </row>
    <row r="84" spans="1:5" ht="21" customHeight="1" x14ac:dyDescent="0.25">
      <c r="A84" s="63" t="s">
        <v>5</v>
      </c>
      <c r="B84" s="1" t="s">
        <v>179</v>
      </c>
      <c r="C84" s="4">
        <v>90</v>
      </c>
      <c r="D84" s="25"/>
      <c r="E84" s="51">
        <f t="shared" si="3"/>
        <v>0</v>
      </c>
    </row>
    <row r="85" spans="1:5" ht="21" customHeight="1" x14ac:dyDescent="0.25">
      <c r="A85" s="1" t="s">
        <v>95</v>
      </c>
      <c r="B85" s="1" t="s">
        <v>94</v>
      </c>
      <c r="C85" s="4">
        <v>365</v>
      </c>
      <c r="D85" s="25"/>
      <c r="E85" s="51">
        <f t="shared" si="3"/>
        <v>0</v>
      </c>
    </row>
    <row r="86" spans="1:5" ht="21" customHeight="1" x14ac:dyDescent="0.25">
      <c r="A86" s="1" t="s">
        <v>103</v>
      </c>
      <c r="B86" s="1" t="s">
        <v>94</v>
      </c>
      <c r="C86" s="4">
        <v>345</v>
      </c>
      <c r="D86" s="25"/>
      <c r="E86" s="51">
        <f t="shared" si="1"/>
        <v>0</v>
      </c>
    </row>
    <row r="87" spans="1:5" ht="21" customHeight="1" x14ac:dyDescent="0.25">
      <c r="A87" s="1" t="s">
        <v>161</v>
      </c>
      <c r="B87" s="1" t="s">
        <v>179</v>
      </c>
      <c r="C87" s="4">
        <v>620</v>
      </c>
      <c r="D87" s="25"/>
      <c r="E87" s="51">
        <f>C87*D87</f>
        <v>0</v>
      </c>
    </row>
    <row r="88" spans="1:5" ht="21" customHeight="1" x14ac:dyDescent="0.25">
      <c r="A88" s="59" t="s">
        <v>145</v>
      </c>
      <c r="B88" s="1" t="s">
        <v>179</v>
      </c>
      <c r="C88" s="4">
        <v>85</v>
      </c>
      <c r="D88" s="25"/>
      <c r="E88" s="51">
        <f t="shared" si="1"/>
        <v>0</v>
      </c>
    </row>
    <row r="89" spans="1:5" ht="21" customHeight="1" x14ac:dyDescent="0.25">
      <c r="A89" s="1" t="s">
        <v>104</v>
      </c>
      <c r="B89" s="1" t="s">
        <v>179</v>
      </c>
      <c r="C89" s="4">
        <v>80</v>
      </c>
      <c r="D89" s="25"/>
      <c r="E89" s="51">
        <f t="shared" si="1"/>
        <v>0</v>
      </c>
    </row>
    <row r="90" spans="1:5" ht="21" customHeight="1" x14ac:dyDescent="0.25">
      <c r="A90" s="1" t="s">
        <v>6</v>
      </c>
      <c r="B90" s="1" t="s">
        <v>179</v>
      </c>
      <c r="C90" s="4">
        <v>125</v>
      </c>
      <c r="D90" s="25"/>
      <c r="E90" s="51">
        <f t="shared" si="1"/>
        <v>0</v>
      </c>
    </row>
    <row r="91" spans="1:5" ht="21" customHeight="1" x14ac:dyDescent="0.25">
      <c r="A91" s="1" t="s">
        <v>8</v>
      </c>
      <c r="B91" s="1" t="s">
        <v>179</v>
      </c>
      <c r="C91" s="4">
        <v>60</v>
      </c>
      <c r="D91" s="25"/>
      <c r="E91" s="51">
        <f t="shared" si="1"/>
        <v>0</v>
      </c>
    </row>
    <row r="92" spans="1:5" ht="21" customHeight="1" x14ac:dyDescent="0.25">
      <c r="A92" s="59" t="s">
        <v>7</v>
      </c>
      <c r="B92" s="1" t="s">
        <v>179</v>
      </c>
      <c r="C92" s="4">
        <v>75</v>
      </c>
      <c r="D92" s="25"/>
      <c r="E92" s="51">
        <f t="shared" si="1"/>
        <v>0</v>
      </c>
    </row>
    <row r="93" spans="1:5" ht="21" customHeight="1" x14ac:dyDescent="0.25">
      <c r="A93" s="3" t="s">
        <v>41</v>
      </c>
      <c r="B93" s="1" t="s">
        <v>179</v>
      </c>
      <c r="C93" s="4">
        <v>75</v>
      </c>
      <c r="D93" s="25"/>
      <c r="E93" s="51">
        <f t="shared" si="1"/>
        <v>0</v>
      </c>
    </row>
    <row r="94" spans="1:5" ht="21" customHeight="1" x14ac:dyDescent="0.25">
      <c r="A94" s="59" t="s">
        <v>40</v>
      </c>
      <c r="B94" s="1" t="s">
        <v>179</v>
      </c>
      <c r="C94" s="4">
        <v>115</v>
      </c>
      <c r="D94" s="25"/>
      <c r="E94" s="51">
        <f t="shared" si="1"/>
        <v>0</v>
      </c>
    </row>
    <row r="95" spans="1:5" ht="21" customHeight="1" x14ac:dyDescent="0.25">
      <c r="A95" s="1" t="s">
        <v>162</v>
      </c>
      <c r="B95" s="1" t="s">
        <v>94</v>
      </c>
      <c r="C95" s="4">
        <v>95</v>
      </c>
      <c r="D95" s="25"/>
      <c r="E95" s="51">
        <f t="shared" si="1"/>
        <v>0</v>
      </c>
    </row>
    <row r="96" spans="1:5" ht="21" customHeight="1" x14ac:dyDescent="0.25">
      <c r="A96" s="3" t="s">
        <v>59</v>
      </c>
      <c r="B96" s="1" t="s">
        <v>179</v>
      </c>
      <c r="C96" s="4">
        <v>116</v>
      </c>
      <c r="D96" s="25"/>
      <c r="E96" s="51">
        <f t="shared" si="1"/>
        <v>0</v>
      </c>
    </row>
    <row r="97" spans="1:5" ht="21" customHeight="1" x14ac:dyDescent="0.25">
      <c r="A97" s="63" t="s">
        <v>42</v>
      </c>
      <c r="B97" s="1" t="s">
        <v>94</v>
      </c>
      <c r="C97" s="4">
        <v>260</v>
      </c>
      <c r="D97" s="25"/>
      <c r="E97" s="51">
        <f t="shared" si="1"/>
        <v>0</v>
      </c>
    </row>
    <row r="98" spans="1:5" ht="21" customHeight="1" x14ac:dyDescent="0.25">
      <c r="A98" s="59" t="s">
        <v>9</v>
      </c>
      <c r="B98" s="1" t="s">
        <v>179</v>
      </c>
      <c r="C98" s="4">
        <v>195</v>
      </c>
      <c r="D98" s="25"/>
      <c r="E98" s="51">
        <f t="shared" si="1"/>
        <v>0</v>
      </c>
    </row>
    <row r="99" spans="1:5" ht="21" customHeight="1" x14ac:dyDescent="0.25">
      <c r="A99" s="1" t="s">
        <v>43</v>
      </c>
      <c r="B99" s="1" t="s">
        <v>179</v>
      </c>
      <c r="C99" s="4">
        <v>55</v>
      </c>
      <c r="D99" s="25"/>
      <c r="E99" s="51">
        <f t="shared" si="1"/>
        <v>0</v>
      </c>
    </row>
    <row r="100" spans="1:5" ht="21" customHeight="1" x14ac:dyDescent="0.25">
      <c r="A100" s="1" t="s">
        <v>44</v>
      </c>
      <c r="B100" s="1" t="s">
        <v>179</v>
      </c>
      <c r="C100" s="4">
        <v>60</v>
      </c>
      <c r="D100" s="25"/>
      <c r="E100" s="51">
        <f t="shared" si="1"/>
        <v>0</v>
      </c>
    </row>
    <row r="101" spans="1:5" ht="21" customHeight="1" x14ac:dyDescent="0.25">
      <c r="A101" s="59" t="s">
        <v>10</v>
      </c>
      <c r="B101" s="1" t="s">
        <v>179</v>
      </c>
      <c r="C101" s="4">
        <v>80</v>
      </c>
      <c r="D101" s="25"/>
      <c r="E101" s="51">
        <f t="shared" si="1"/>
        <v>0</v>
      </c>
    </row>
    <row r="102" spans="1:5" ht="21" customHeight="1" x14ac:dyDescent="0.25">
      <c r="A102" s="1" t="s">
        <v>45</v>
      </c>
      <c r="B102" s="1" t="s">
        <v>179</v>
      </c>
      <c r="C102" s="4">
        <v>80</v>
      </c>
      <c r="D102" s="25"/>
      <c r="E102" s="51">
        <f t="shared" si="1"/>
        <v>0</v>
      </c>
    </row>
    <row r="103" spans="1:5" ht="21" customHeight="1" x14ac:dyDescent="0.25">
      <c r="A103" s="1" t="s">
        <v>96</v>
      </c>
      <c r="B103" s="1" t="s">
        <v>97</v>
      </c>
      <c r="C103" s="4">
        <v>150</v>
      </c>
      <c r="D103" s="25"/>
      <c r="E103" s="51">
        <f t="shared" si="1"/>
        <v>0</v>
      </c>
    </row>
    <row r="104" spans="1:5" ht="21" customHeight="1" x14ac:dyDescent="0.25">
      <c r="A104" s="44" t="s">
        <v>163</v>
      </c>
      <c r="B104" s="1" t="s">
        <v>97</v>
      </c>
      <c r="C104" s="4">
        <v>160</v>
      </c>
      <c r="D104" s="25"/>
      <c r="E104" s="51">
        <f t="shared" si="1"/>
        <v>0</v>
      </c>
    </row>
    <row r="105" spans="1:5" ht="21" customHeight="1" x14ac:dyDescent="0.25">
      <c r="A105" s="44" t="s">
        <v>164</v>
      </c>
      <c r="B105" s="1" t="s">
        <v>97</v>
      </c>
      <c r="C105" s="4">
        <v>160</v>
      </c>
      <c r="D105" s="25"/>
      <c r="E105" s="51">
        <f t="shared" si="1"/>
        <v>0</v>
      </c>
    </row>
    <row r="106" spans="1:5" ht="21" customHeight="1" x14ac:dyDescent="0.25">
      <c r="A106" s="1" t="s">
        <v>11</v>
      </c>
      <c r="B106" s="1" t="s">
        <v>179</v>
      </c>
      <c r="C106" s="4">
        <v>155</v>
      </c>
      <c r="D106" s="25"/>
      <c r="E106" s="51">
        <f t="shared" si="1"/>
        <v>0</v>
      </c>
    </row>
    <row r="107" spans="1:5" ht="21" customHeight="1" x14ac:dyDescent="0.25">
      <c r="A107" s="1" t="s">
        <v>159</v>
      </c>
      <c r="B107" s="1" t="s">
        <v>94</v>
      </c>
      <c r="C107" s="4">
        <v>120</v>
      </c>
      <c r="D107" s="25"/>
      <c r="E107" s="51">
        <f t="shared" si="1"/>
        <v>0</v>
      </c>
    </row>
    <row r="108" spans="1:5" ht="21" customHeight="1" x14ac:dyDescent="0.25">
      <c r="A108" s="1" t="s">
        <v>46</v>
      </c>
      <c r="B108" s="1" t="s">
        <v>94</v>
      </c>
      <c r="C108" s="4">
        <v>110</v>
      </c>
      <c r="D108" s="25"/>
      <c r="E108" s="51">
        <f t="shared" si="1"/>
        <v>0</v>
      </c>
    </row>
    <row r="109" spans="1:5" ht="21" customHeight="1" x14ac:dyDescent="0.25">
      <c r="A109" s="1" t="s">
        <v>47</v>
      </c>
      <c r="B109" s="1" t="s">
        <v>94</v>
      </c>
      <c r="C109" s="4">
        <v>115</v>
      </c>
      <c r="D109" s="25"/>
      <c r="E109" s="51">
        <f t="shared" si="1"/>
        <v>0</v>
      </c>
    </row>
    <row r="110" spans="1:5" ht="21" customHeight="1" x14ac:dyDescent="0.25">
      <c r="A110" s="1" t="s">
        <v>105</v>
      </c>
      <c r="B110" s="1" t="s">
        <v>94</v>
      </c>
      <c r="C110" s="4">
        <v>180</v>
      </c>
      <c r="D110" s="25"/>
      <c r="E110" s="51">
        <f t="shared" si="1"/>
        <v>0</v>
      </c>
    </row>
    <row r="111" spans="1:5" ht="21" customHeight="1" x14ac:dyDescent="0.25">
      <c r="A111" s="1" t="s">
        <v>12</v>
      </c>
      <c r="B111" s="1" t="s">
        <v>179</v>
      </c>
      <c r="C111" s="4">
        <v>58</v>
      </c>
      <c r="D111" s="25"/>
      <c r="E111" s="51">
        <f t="shared" si="1"/>
        <v>0</v>
      </c>
    </row>
    <row r="112" spans="1:5" ht="21" customHeight="1" x14ac:dyDescent="0.25">
      <c r="A112" s="59" t="s">
        <v>106</v>
      </c>
      <c r="B112" s="1" t="s">
        <v>179</v>
      </c>
      <c r="C112" s="4">
        <v>70</v>
      </c>
      <c r="D112" s="25"/>
      <c r="E112" s="51">
        <f t="shared" si="1"/>
        <v>0</v>
      </c>
    </row>
    <row r="113" spans="1:5" ht="21" customHeight="1" x14ac:dyDescent="0.25">
      <c r="A113" s="1" t="s">
        <v>13</v>
      </c>
      <c r="B113" s="1" t="s">
        <v>179</v>
      </c>
      <c r="C113" s="4">
        <v>75</v>
      </c>
      <c r="D113" s="25"/>
      <c r="E113" s="51">
        <f t="shared" si="1"/>
        <v>0</v>
      </c>
    </row>
    <row r="114" spans="1:5" ht="21" customHeight="1" x14ac:dyDescent="0.25">
      <c r="A114" s="59" t="s">
        <v>14</v>
      </c>
      <c r="B114" s="1" t="s">
        <v>179</v>
      </c>
      <c r="C114" s="4">
        <v>105</v>
      </c>
      <c r="D114" s="25"/>
      <c r="E114" s="51">
        <f t="shared" si="1"/>
        <v>0</v>
      </c>
    </row>
    <row r="115" spans="1:5" ht="21" customHeight="1" x14ac:dyDescent="0.25">
      <c r="A115" s="1" t="s">
        <v>165</v>
      </c>
      <c r="B115" s="1" t="s">
        <v>179</v>
      </c>
      <c r="C115" s="4">
        <v>640</v>
      </c>
      <c r="D115" s="25"/>
      <c r="E115" s="51">
        <f t="shared" si="1"/>
        <v>0</v>
      </c>
    </row>
    <row r="116" spans="1:5" ht="21" customHeight="1" x14ac:dyDescent="0.25">
      <c r="A116" s="1" t="s">
        <v>15</v>
      </c>
      <c r="B116" s="1" t="s">
        <v>179</v>
      </c>
      <c r="C116" s="4">
        <v>155</v>
      </c>
      <c r="D116" s="25"/>
      <c r="E116" s="51">
        <f t="shared" si="1"/>
        <v>0</v>
      </c>
    </row>
    <row r="117" spans="1:5" ht="21" customHeight="1" x14ac:dyDescent="0.25">
      <c r="A117" s="1" t="s">
        <v>75</v>
      </c>
      <c r="B117" s="1" t="s">
        <v>179</v>
      </c>
      <c r="C117" s="4">
        <v>280</v>
      </c>
      <c r="D117" s="25"/>
      <c r="E117" s="51">
        <f t="shared" si="1"/>
        <v>0</v>
      </c>
    </row>
    <row r="118" spans="1:5" ht="21" customHeight="1" x14ac:dyDescent="0.25">
      <c r="A118" s="59" t="s">
        <v>154</v>
      </c>
      <c r="B118" s="1" t="s">
        <v>179</v>
      </c>
      <c r="C118" s="4">
        <v>95</v>
      </c>
      <c r="D118" s="25"/>
      <c r="E118" s="51">
        <f t="shared" si="1"/>
        <v>0</v>
      </c>
    </row>
    <row r="119" spans="1:5" ht="21" customHeight="1" x14ac:dyDescent="0.25">
      <c r="A119" s="59" t="s">
        <v>16</v>
      </c>
      <c r="B119" s="1" t="s">
        <v>179</v>
      </c>
      <c r="C119" s="4">
        <v>60</v>
      </c>
      <c r="D119" s="25"/>
      <c r="E119" s="51">
        <f t="shared" si="1"/>
        <v>0</v>
      </c>
    </row>
    <row r="120" spans="1:5" ht="21" customHeight="1" x14ac:dyDescent="0.25">
      <c r="A120" s="1" t="s">
        <v>48</v>
      </c>
      <c r="B120" s="1" t="s">
        <v>179</v>
      </c>
      <c r="C120" s="4">
        <v>65</v>
      </c>
      <c r="D120" s="25"/>
      <c r="E120" s="51">
        <f t="shared" si="1"/>
        <v>0</v>
      </c>
    </row>
    <row r="121" spans="1:5" ht="21" customHeight="1" x14ac:dyDescent="0.25">
      <c r="A121" s="59" t="s">
        <v>107</v>
      </c>
      <c r="B121" s="1" t="s">
        <v>179</v>
      </c>
      <c r="C121" s="4">
        <v>75</v>
      </c>
      <c r="D121" s="25"/>
      <c r="E121" s="51">
        <f t="shared" si="1"/>
        <v>0</v>
      </c>
    </row>
    <row r="122" spans="1:5" ht="21" customHeight="1" x14ac:dyDescent="0.25">
      <c r="A122" s="1" t="s">
        <v>17</v>
      </c>
      <c r="B122" s="1" t="s">
        <v>179</v>
      </c>
      <c r="C122" s="4">
        <v>45</v>
      </c>
      <c r="D122" s="25"/>
      <c r="E122" s="51">
        <f t="shared" si="1"/>
        <v>0</v>
      </c>
    </row>
    <row r="123" spans="1:5" ht="21" customHeight="1" x14ac:dyDescent="0.25">
      <c r="A123" s="1" t="s">
        <v>49</v>
      </c>
      <c r="B123" s="1" t="s">
        <v>179</v>
      </c>
      <c r="C123" s="4">
        <v>65</v>
      </c>
      <c r="D123" s="25"/>
      <c r="E123" s="51">
        <f t="shared" si="1"/>
        <v>0</v>
      </c>
    </row>
    <row r="124" spans="1:5" ht="21" customHeight="1" x14ac:dyDescent="0.25">
      <c r="A124" s="1" t="s">
        <v>18</v>
      </c>
      <c r="B124" s="1" t="s">
        <v>179</v>
      </c>
      <c r="C124" s="4">
        <v>50</v>
      </c>
      <c r="D124" s="25"/>
      <c r="E124" s="51">
        <f t="shared" si="1"/>
        <v>0</v>
      </c>
    </row>
    <row r="125" spans="1:5" ht="21" customHeight="1" x14ac:dyDescent="0.25">
      <c r="A125" s="59" t="s">
        <v>150</v>
      </c>
      <c r="B125" s="1" t="s">
        <v>179</v>
      </c>
      <c r="C125" s="4">
        <v>105</v>
      </c>
      <c r="D125" s="25"/>
      <c r="E125" s="51">
        <f t="shared" si="1"/>
        <v>0</v>
      </c>
    </row>
    <row r="126" spans="1:5" ht="21" customHeight="1" x14ac:dyDescent="0.25">
      <c r="A126" s="1" t="s">
        <v>98</v>
      </c>
      <c r="B126" s="1" t="s">
        <v>179</v>
      </c>
      <c r="C126" s="4">
        <v>120</v>
      </c>
      <c r="D126" s="25"/>
      <c r="E126" s="51">
        <f t="shared" si="1"/>
        <v>0</v>
      </c>
    </row>
    <row r="127" spans="1:5" ht="21" customHeight="1" x14ac:dyDescent="0.25">
      <c r="A127" s="59" t="s">
        <v>99</v>
      </c>
      <c r="B127" s="1" t="s">
        <v>179</v>
      </c>
      <c r="C127" s="4">
        <v>160</v>
      </c>
      <c r="D127" s="25"/>
      <c r="E127" s="51">
        <f t="shared" si="1"/>
        <v>0</v>
      </c>
    </row>
    <row r="128" spans="1:5" ht="21" customHeight="1" x14ac:dyDescent="0.25">
      <c r="A128" s="1" t="s">
        <v>100</v>
      </c>
      <c r="B128" s="1" t="s">
        <v>179</v>
      </c>
      <c r="C128" s="4">
        <v>65</v>
      </c>
      <c r="D128" s="25"/>
      <c r="E128" s="51">
        <f t="shared" si="1"/>
        <v>0</v>
      </c>
    </row>
    <row r="129" spans="1:5" ht="21" customHeight="1" x14ac:dyDescent="0.25">
      <c r="A129" s="1" t="s">
        <v>19</v>
      </c>
      <c r="B129" s="1" t="s">
        <v>179</v>
      </c>
      <c r="C129" s="4">
        <v>75</v>
      </c>
      <c r="D129" s="25"/>
      <c r="E129" s="51">
        <f t="shared" si="1"/>
        <v>0</v>
      </c>
    </row>
    <row r="130" spans="1:5" ht="21" customHeight="1" x14ac:dyDescent="0.25">
      <c r="A130" s="59" t="s">
        <v>160</v>
      </c>
      <c r="B130" s="1" t="s">
        <v>179</v>
      </c>
      <c r="C130" s="62">
        <v>115</v>
      </c>
      <c r="D130" s="25"/>
      <c r="E130" s="51">
        <f t="shared" si="1"/>
        <v>0</v>
      </c>
    </row>
    <row r="131" spans="1:5" ht="21" customHeight="1" x14ac:dyDescent="0.25">
      <c r="A131" s="1" t="s">
        <v>20</v>
      </c>
      <c r="B131" s="1" t="s">
        <v>179</v>
      </c>
      <c r="C131" s="4">
        <v>55</v>
      </c>
      <c r="D131" s="25"/>
      <c r="E131" s="51">
        <f t="shared" si="1"/>
        <v>0</v>
      </c>
    </row>
    <row r="132" spans="1:5" ht="21" customHeight="1" x14ac:dyDescent="0.25">
      <c r="A132" s="59" t="s">
        <v>21</v>
      </c>
      <c r="B132" s="1" t="s">
        <v>179</v>
      </c>
      <c r="C132" s="4">
        <v>100</v>
      </c>
      <c r="D132" s="25"/>
      <c r="E132" s="51">
        <f t="shared" si="1"/>
        <v>0</v>
      </c>
    </row>
    <row r="133" spans="1:5" ht="21" customHeight="1" x14ac:dyDescent="0.25">
      <c r="A133" s="59" t="s">
        <v>22</v>
      </c>
      <c r="B133" s="1" t="s">
        <v>179</v>
      </c>
      <c r="C133" s="4">
        <v>80</v>
      </c>
      <c r="D133" s="25"/>
      <c r="E133" s="51">
        <f t="shared" si="1"/>
        <v>0</v>
      </c>
    </row>
    <row r="134" spans="1:5" ht="21" customHeight="1" x14ac:dyDescent="0.25">
      <c r="A134" s="1" t="s">
        <v>50</v>
      </c>
      <c r="B134" s="1" t="s">
        <v>179</v>
      </c>
      <c r="C134" s="4">
        <v>70</v>
      </c>
      <c r="D134" s="25"/>
      <c r="E134" s="51">
        <f t="shared" si="1"/>
        <v>0</v>
      </c>
    </row>
    <row r="135" spans="1:5" ht="21" customHeight="1" x14ac:dyDescent="0.25">
      <c r="A135" s="59" t="s">
        <v>51</v>
      </c>
      <c r="B135" s="1" t="s">
        <v>179</v>
      </c>
      <c r="C135" s="4">
        <v>105</v>
      </c>
      <c r="D135" s="25"/>
      <c r="E135" s="51">
        <f t="shared" si="1"/>
        <v>0</v>
      </c>
    </row>
    <row r="136" spans="1:5" ht="21" customHeight="1" x14ac:dyDescent="0.25">
      <c r="A136" s="59" t="s">
        <v>101</v>
      </c>
      <c r="B136" s="1" t="s">
        <v>179</v>
      </c>
      <c r="C136" s="4">
        <v>180</v>
      </c>
      <c r="D136" s="25"/>
      <c r="E136" s="51">
        <f t="shared" si="1"/>
        <v>0</v>
      </c>
    </row>
    <row r="137" spans="1:5" ht="21" customHeight="1" x14ac:dyDescent="0.25">
      <c r="A137" s="49" t="s">
        <v>23</v>
      </c>
      <c r="B137" s="1" t="s">
        <v>179</v>
      </c>
      <c r="C137" s="4">
        <v>59</v>
      </c>
      <c r="D137" s="25"/>
      <c r="E137" s="51">
        <f t="shared" si="1"/>
        <v>0</v>
      </c>
    </row>
    <row r="138" spans="1:5" ht="21" customHeight="1" x14ac:dyDescent="0.25">
      <c r="A138" s="1" t="s">
        <v>76</v>
      </c>
      <c r="B138" s="1" t="s">
        <v>179</v>
      </c>
      <c r="C138" s="4">
        <v>80</v>
      </c>
      <c r="D138" s="25"/>
      <c r="E138" s="51">
        <f t="shared" si="1"/>
        <v>0</v>
      </c>
    </row>
    <row r="139" spans="1:5" ht="21" customHeight="1" x14ac:dyDescent="0.25">
      <c r="A139" s="1" t="s">
        <v>37</v>
      </c>
      <c r="B139" s="1" t="s">
        <v>179</v>
      </c>
      <c r="C139" s="4">
        <v>130</v>
      </c>
      <c r="D139" s="25"/>
      <c r="E139" s="51">
        <f t="shared" si="1"/>
        <v>0</v>
      </c>
    </row>
    <row r="140" spans="1:5" ht="21" customHeight="1" x14ac:dyDescent="0.25">
      <c r="A140" s="1" t="s">
        <v>108</v>
      </c>
      <c r="B140" s="1" t="s">
        <v>179</v>
      </c>
      <c r="C140" s="4">
        <v>100</v>
      </c>
      <c r="D140" s="25"/>
      <c r="E140" s="51">
        <f t="shared" si="1"/>
        <v>0</v>
      </c>
    </row>
    <row r="141" spans="1:5" ht="21" customHeight="1" x14ac:dyDescent="0.25">
      <c r="A141" s="1" t="s">
        <v>24</v>
      </c>
      <c r="B141" s="1" t="s">
        <v>179</v>
      </c>
      <c r="C141" s="4">
        <v>75</v>
      </c>
      <c r="D141" s="25"/>
      <c r="E141" s="51">
        <f t="shared" si="1"/>
        <v>0</v>
      </c>
    </row>
    <row r="142" spans="1:5" ht="21" customHeight="1" x14ac:dyDescent="0.25">
      <c r="A142" s="1" t="s">
        <v>109</v>
      </c>
      <c r="B142" s="1" t="s">
        <v>94</v>
      </c>
      <c r="C142" s="4">
        <v>210</v>
      </c>
      <c r="D142" s="25"/>
      <c r="E142" s="51">
        <f t="shared" si="1"/>
        <v>0</v>
      </c>
    </row>
    <row r="143" spans="1:5" ht="21" customHeight="1" x14ac:dyDescent="0.25">
      <c r="A143" s="59" t="s">
        <v>25</v>
      </c>
      <c r="B143" s="1" t="s">
        <v>179</v>
      </c>
      <c r="C143" s="4">
        <v>70</v>
      </c>
      <c r="D143" s="25"/>
      <c r="E143" s="51">
        <f t="shared" si="1"/>
        <v>0</v>
      </c>
    </row>
    <row r="144" spans="1:5" ht="21" customHeight="1" x14ac:dyDescent="0.25">
      <c r="A144" s="59" t="s">
        <v>146</v>
      </c>
      <c r="B144" s="1" t="s">
        <v>179</v>
      </c>
      <c r="C144" s="46">
        <v>190</v>
      </c>
      <c r="D144" s="25"/>
      <c r="E144" s="51">
        <f t="shared" si="1"/>
        <v>0</v>
      </c>
    </row>
    <row r="145" spans="1:5" ht="21" customHeight="1" x14ac:dyDescent="0.25">
      <c r="A145" s="45" t="s">
        <v>26</v>
      </c>
      <c r="B145" s="1" t="s">
        <v>179</v>
      </c>
      <c r="C145" s="46">
        <v>55</v>
      </c>
      <c r="D145" s="25"/>
      <c r="E145" s="51">
        <f t="shared" si="1"/>
        <v>0</v>
      </c>
    </row>
    <row r="146" spans="1:5" ht="21" customHeight="1" x14ac:dyDescent="0.25">
      <c r="A146" s="61" t="s">
        <v>166</v>
      </c>
      <c r="B146" s="49" t="s">
        <v>94</v>
      </c>
      <c r="C146" s="50">
        <v>145</v>
      </c>
      <c r="D146" s="25"/>
      <c r="E146" s="51">
        <f t="shared" si="1"/>
        <v>0</v>
      </c>
    </row>
    <row r="147" spans="1:5" ht="21" customHeight="1" x14ac:dyDescent="0.25">
      <c r="A147" s="67" t="s">
        <v>147</v>
      </c>
      <c r="B147" s="68" t="s">
        <v>179</v>
      </c>
      <c r="C147" s="50">
        <v>85</v>
      </c>
      <c r="D147" s="69"/>
      <c r="E147" s="51">
        <f t="shared" si="1"/>
        <v>0</v>
      </c>
    </row>
    <row r="148" spans="1:5" ht="21" customHeight="1" x14ac:dyDescent="0.25">
      <c r="A148" s="68" t="s">
        <v>52</v>
      </c>
      <c r="B148" s="68" t="s">
        <v>179</v>
      </c>
      <c r="C148" s="50">
        <v>175</v>
      </c>
      <c r="D148" s="69"/>
      <c r="E148" s="51">
        <f t="shared" si="1"/>
        <v>0</v>
      </c>
    </row>
    <row r="149" spans="1:5" ht="21" customHeight="1" x14ac:dyDescent="0.25">
      <c r="A149" s="47" t="s">
        <v>53</v>
      </c>
      <c r="B149" s="47" t="s">
        <v>179</v>
      </c>
      <c r="C149" s="48">
        <v>130</v>
      </c>
      <c r="D149" s="25"/>
      <c r="E149" s="51">
        <f t="shared" si="1"/>
        <v>0</v>
      </c>
    </row>
    <row r="150" spans="1:5" ht="21" customHeight="1" x14ac:dyDescent="0.25">
      <c r="A150" s="59" t="s">
        <v>27</v>
      </c>
      <c r="B150" s="1" t="s">
        <v>179</v>
      </c>
      <c r="C150" s="4">
        <v>75</v>
      </c>
      <c r="D150" s="25"/>
      <c r="E150" s="51">
        <f t="shared" si="1"/>
        <v>0</v>
      </c>
    </row>
    <row r="151" spans="1:5" ht="21" customHeight="1" x14ac:dyDescent="0.25">
      <c r="A151" s="1" t="s">
        <v>54</v>
      </c>
      <c r="B151" s="1" t="s">
        <v>179</v>
      </c>
      <c r="C151" s="4">
        <v>55</v>
      </c>
      <c r="D151" s="25"/>
      <c r="E151" s="51">
        <f t="shared" ref="E151:E183" si="4">C151*D151</f>
        <v>0</v>
      </c>
    </row>
    <row r="152" spans="1:5" ht="21" customHeight="1" x14ac:dyDescent="0.25">
      <c r="A152" s="44" t="s">
        <v>167</v>
      </c>
      <c r="B152" s="1" t="s">
        <v>179</v>
      </c>
      <c r="C152" s="4">
        <v>90</v>
      </c>
      <c r="D152" s="25"/>
      <c r="E152" s="51">
        <f t="shared" si="4"/>
        <v>0</v>
      </c>
    </row>
    <row r="153" spans="1:5" ht="21" customHeight="1" x14ac:dyDescent="0.25">
      <c r="A153" s="1" t="s">
        <v>74</v>
      </c>
      <c r="B153" s="1" t="s">
        <v>179</v>
      </c>
      <c r="C153" s="4">
        <v>210</v>
      </c>
      <c r="D153" s="25"/>
      <c r="E153" s="51">
        <f t="shared" si="4"/>
        <v>0</v>
      </c>
    </row>
    <row r="154" spans="1:5" ht="21" customHeight="1" x14ac:dyDescent="0.25">
      <c r="A154" s="1" t="s">
        <v>29</v>
      </c>
      <c r="B154" s="1" t="s">
        <v>179</v>
      </c>
      <c r="C154" s="4">
        <v>60</v>
      </c>
      <c r="D154" s="25"/>
      <c r="E154" s="51">
        <f t="shared" si="4"/>
        <v>0</v>
      </c>
    </row>
    <row r="155" spans="1:5" ht="21" customHeight="1" x14ac:dyDescent="0.25">
      <c r="A155" s="59" t="s">
        <v>28</v>
      </c>
      <c r="B155" s="1" t="s">
        <v>179</v>
      </c>
      <c r="C155" s="4">
        <v>70</v>
      </c>
      <c r="D155" s="25"/>
      <c r="E155" s="51">
        <f t="shared" si="4"/>
        <v>0</v>
      </c>
    </row>
    <row r="156" spans="1:5" ht="21" customHeight="1" x14ac:dyDescent="0.25">
      <c r="A156" s="59" t="s">
        <v>152</v>
      </c>
      <c r="B156" s="1" t="s">
        <v>179</v>
      </c>
      <c r="C156" s="4">
        <v>115</v>
      </c>
      <c r="D156" s="25"/>
      <c r="E156" s="51">
        <f t="shared" si="4"/>
        <v>0</v>
      </c>
    </row>
    <row r="157" spans="1:5" ht="21" customHeight="1" x14ac:dyDescent="0.25">
      <c r="A157" s="59" t="s">
        <v>153</v>
      </c>
      <c r="B157" s="1" t="s">
        <v>179</v>
      </c>
      <c r="C157" s="4">
        <v>90</v>
      </c>
      <c r="D157" s="25"/>
      <c r="E157" s="51">
        <f t="shared" si="4"/>
        <v>0</v>
      </c>
    </row>
    <row r="158" spans="1:5" ht="21" customHeight="1" x14ac:dyDescent="0.25">
      <c r="A158" s="1" t="s">
        <v>31</v>
      </c>
      <c r="B158" s="1" t="s">
        <v>179</v>
      </c>
      <c r="C158" s="4">
        <v>40</v>
      </c>
      <c r="D158" s="25"/>
      <c r="E158" s="51">
        <f t="shared" si="4"/>
        <v>0</v>
      </c>
    </row>
    <row r="159" spans="1:5" ht="21" customHeight="1" x14ac:dyDescent="0.25">
      <c r="A159" s="59" t="s">
        <v>30</v>
      </c>
      <c r="B159" s="1" t="s">
        <v>179</v>
      </c>
      <c r="C159" s="4">
        <v>60</v>
      </c>
      <c r="D159" s="25"/>
      <c r="E159" s="51">
        <f t="shared" si="4"/>
        <v>0</v>
      </c>
    </row>
    <row r="160" spans="1:5" ht="21" customHeight="1" x14ac:dyDescent="0.25">
      <c r="A160" s="59" t="s">
        <v>32</v>
      </c>
      <c r="B160" s="1" t="s">
        <v>179</v>
      </c>
      <c r="C160" s="4">
        <v>60</v>
      </c>
      <c r="D160" s="25"/>
      <c r="E160" s="51">
        <f t="shared" si="4"/>
        <v>0</v>
      </c>
    </row>
    <row r="161" spans="1:5" ht="21" customHeight="1" x14ac:dyDescent="0.25">
      <c r="A161" s="59" t="s">
        <v>158</v>
      </c>
      <c r="B161" s="1" t="s">
        <v>94</v>
      </c>
      <c r="C161" s="4">
        <v>320</v>
      </c>
      <c r="D161" s="25"/>
      <c r="E161" s="51">
        <f t="shared" si="4"/>
        <v>0</v>
      </c>
    </row>
    <row r="162" spans="1:5" ht="21" customHeight="1" x14ac:dyDescent="0.25">
      <c r="A162" s="59" t="s">
        <v>1</v>
      </c>
      <c r="B162" s="1" t="s">
        <v>179</v>
      </c>
      <c r="C162" s="4">
        <v>85</v>
      </c>
      <c r="D162" s="25"/>
      <c r="E162" s="51">
        <f t="shared" si="4"/>
        <v>0</v>
      </c>
    </row>
    <row r="163" spans="1:5" ht="21" customHeight="1" x14ac:dyDescent="0.25">
      <c r="A163" s="59" t="s">
        <v>156</v>
      </c>
      <c r="B163" s="1" t="s">
        <v>94</v>
      </c>
      <c r="C163" s="4">
        <v>190</v>
      </c>
      <c r="D163" s="58"/>
      <c r="E163" s="51">
        <f>C163*D163</f>
        <v>0</v>
      </c>
    </row>
    <row r="164" spans="1:5" ht="21" customHeight="1" x14ac:dyDescent="0.25">
      <c r="A164" s="1" t="s">
        <v>55</v>
      </c>
      <c r="B164" s="1" t="s">
        <v>94</v>
      </c>
      <c r="C164" s="4">
        <v>210</v>
      </c>
      <c r="D164" s="25"/>
      <c r="E164" s="51">
        <f t="shared" si="4"/>
        <v>0</v>
      </c>
    </row>
    <row r="165" spans="1:5" ht="21" customHeight="1" x14ac:dyDescent="0.25">
      <c r="A165" s="1" t="s">
        <v>168</v>
      </c>
      <c r="B165" s="1" t="s">
        <v>94</v>
      </c>
      <c r="C165" s="4">
        <v>90</v>
      </c>
      <c r="D165" s="25"/>
      <c r="E165" s="51">
        <f t="shared" si="4"/>
        <v>0</v>
      </c>
    </row>
    <row r="166" spans="1:5" ht="21" customHeight="1" x14ac:dyDescent="0.25">
      <c r="A166" s="1" t="s">
        <v>172</v>
      </c>
      <c r="B166" s="1" t="s">
        <v>94</v>
      </c>
      <c r="C166" s="4">
        <v>325</v>
      </c>
      <c r="D166" s="25"/>
      <c r="E166" s="51">
        <f t="shared" si="4"/>
        <v>0</v>
      </c>
    </row>
    <row r="167" spans="1:5" ht="21" customHeight="1" x14ac:dyDescent="0.25">
      <c r="A167" s="59" t="s">
        <v>149</v>
      </c>
      <c r="B167" s="1" t="s">
        <v>179</v>
      </c>
      <c r="C167" s="4">
        <v>210</v>
      </c>
      <c r="D167" s="25"/>
      <c r="E167" s="51">
        <f t="shared" si="4"/>
        <v>0</v>
      </c>
    </row>
    <row r="168" spans="1:5" ht="21" customHeight="1" x14ac:dyDescent="0.25">
      <c r="A168" s="59" t="s">
        <v>148</v>
      </c>
      <c r="B168" s="1" t="s">
        <v>179</v>
      </c>
      <c r="C168" s="4">
        <v>85</v>
      </c>
      <c r="D168" s="25"/>
      <c r="E168" s="51">
        <f t="shared" si="4"/>
        <v>0</v>
      </c>
    </row>
    <row r="169" spans="1:5" ht="21" customHeight="1" x14ac:dyDescent="0.25">
      <c r="A169" s="59" t="s">
        <v>33</v>
      </c>
      <c r="B169" s="1" t="s">
        <v>179</v>
      </c>
      <c r="C169" s="4">
        <v>85</v>
      </c>
      <c r="D169" s="25"/>
      <c r="E169" s="51">
        <f t="shared" si="4"/>
        <v>0</v>
      </c>
    </row>
    <row r="170" spans="1:5" ht="21" customHeight="1" x14ac:dyDescent="0.25">
      <c r="A170" s="1" t="s">
        <v>169</v>
      </c>
      <c r="B170" s="1" t="s">
        <v>94</v>
      </c>
      <c r="C170" s="4">
        <v>230</v>
      </c>
      <c r="D170" s="25"/>
      <c r="E170" s="51">
        <f t="shared" si="4"/>
        <v>0</v>
      </c>
    </row>
    <row r="171" spans="1:5" ht="21" customHeight="1" x14ac:dyDescent="0.25">
      <c r="A171" s="59" t="s">
        <v>57</v>
      </c>
      <c r="B171" s="1" t="s">
        <v>94</v>
      </c>
      <c r="C171" s="4">
        <v>200</v>
      </c>
      <c r="D171" s="25"/>
      <c r="E171" s="51">
        <f t="shared" si="4"/>
        <v>0</v>
      </c>
    </row>
    <row r="172" spans="1:5" ht="21" customHeight="1" x14ac:dyDescent="0.25">
      <c r="A172" s="1" t="s">
        <v>56</v>
      </c>
      <c r="B172" s="1" t="s">
        <v>94</v>
      </c>
      <c r="C172" s="4">
        <v>375</v>
      </c>
      <c r="D172" s="25"/>
      <c r="E172" s="51">
        <f t="shared" si="4"/>
        <v>0</v>
      </c>
    </row>
    <row r="173" spans="1:5" ht="21" customHeight="1" x14ac:dyDescent="0.25">
      <c r="A173" s="1" t="s">
        <v>170</v>
      </c>
      <c r="B173" s="1" t="s">
        <v>179</v>
      </c>
      <c r="C173" s="4">
        <v>150</v>
      </c>
      <c r="D173" s="25"/>
      <c r="E173" s="51">
        <f t="shared" si="4"/>
        <v>0</v>
      </c>
    </row>
    <row r="174" spans="1:5" ht="21" customHeight="1" x14ac:dyDescent="0.25">
      <c r="A174" s="1" t="s">
        <v>38</v>
      </c>
      <c r="B174" s="1" t="s">
        <v>179</v>
      </c>
      <c r="C174" s="4">
        <v>110</v>
      </c>
      <c r="D174" s="25"/>
      <c r="E174" s="51">
        <f t="shared" si="4"/>
        <v>0</v>
      </c>
    </row>
    <row r="175" spans="1:5" ht="21" customHeight="1" x14ac:dyDescent="0.25">
      <c r="A175" s="1" t="s">
        <v>39</v>
      </c>
      <c r="B175" s="1" t="s">
        <v>179</v>
      </c>
      <c r="C175" s="4">
        <v>115</v>
      </c>
      <c r="D175" s="25"/>
      <c r="E175" s="51">
        <f t="shared" si="4"/>
        <v>0</v>
      </c>
    </row>
    <row r="176" spans="1:5" ht="21" customHeight="1" x14ac:dyDescent="0.25">
      <c r="A176" s="1" t="s">
        <v>35</v>
      </c>
      <c r="B176" s="1" t="s">
        <v>179</v>
      </c>
      <c r="C176" s="4">
        <v>70</v>
      </c>
      <c r="D176" s="25"/>
      <c r="E176" s="51">
        <f t="shared" si="4"/>
        <v>0</v>
      </c>
    </row>
    <row r="177" spans="1:5" ht="21" customHeight="1" x14ac:dyDescent="0.25">
      <c r="A177" s="1" t="s">
        <v>34</v>
      </c>
      <c r="B177" s="1" t="s">
        <v>179</v>
      </c>
      <c r="C177" s="4">
        <v>80</v>
      </c>
      <c r="D177" s="25"/>
      <c r="E177" s="51">
        <f t="shared" si="4"/>
        <v>0</v>
      </c>
    </row>
    <row r="178" spans="1:5" ht="21" customHeight="1" x14ac:dyDescent="0.25">
      <c r="A178" s="59" t="s">
        <v>157</v>
      </c>
      <c r="B178" s="1" t="s">
        <v>94</v>
      </c>
      <c r="C178" s="4">
        <v>210</v>
      </c>
      <c r="D178" s="25"/>
      <c r="E178" s="51">
        <f t="shared" si="4"/>
        <v>0</v>
      </c>
    </row>
    <row r="179" spans="1:5" ht="21" customHeight="1" x14ac:dyDescent="0.25">
      <c r="A179" s="59" t="s">
        <v>151</v>
      </c>
      <c r="B179" s="1" t="s">
        <v>179</v>
      </c>
      <c r="C179" s="4">
        <v>80</v>
      </c>
      <c r="D179" s="25"/>
      <c r="E179" s="51">
        <f t="shared" si="4"/>
        <v>0</v>
      </c>
    </row>
    <row r="180" spans="1:5" ht="21" customHeight="1" x14ac:dyDescent="0.25">
      <c r="A180" s="1" t="s">
        <v>58</v>
      </c>
      <c r="B180" s="1" t="s">
        <v>94</v>
      </c>
      <c r="C180" s="4">
        <v>210</v>
      </c>
      <c r="D180" s="25"/>
      <c r="E180" s="51">
        <f t="shared" si="4"/>
        <v>0</v>
      </c>
    </row>
    <row r="181" spans="1:5" ht="21" customHeight="1" x14ac:dyDescent="0.25">
      <c r="A181" s="60" t="s">
        <v>171</v>
      </c>
      <c r="B181" s="1" t="s">
        <v>94</v>
      </c>
      <c r="C181" s="4">
        <v>325</v>
      </c>
      <c r="D181" s="25"/>
      <c r="E181" s="51">
        <f>C181*D181</f>
        <v>0</v>
      </c>
    </row>
    <row r="182" spans="1:5" ht="21" customHeight="1" x14ac:dyDescent="0.25">
      <c r="A182" s="59" t="s">
        <v>102</v>
      </c>
      <c r="B182" s="1" t="s">
        <v>179</v>
      </c>
      <c r="C182" s="4">
        <v>116</v>
      </c>
      <c r="D182" s="25"/>
      <c r="E182" s="51">
        <f t="shared" si="4"/>
        <v>0</v>
      </c>
    </row>
    <row r="183" spans="1:5" ht="21" customHeight="1" x14ac:dyDescent="0.25">
      <c r="A183" s="23"/>
      <c r="B183" s="38"/>
      <c r="C183" s="24"/>
      <c r="D183" s="52"/>
      <c r="E183" s="51">
        <f t="shared" si="4"/>
        <v>0</v>
      </c>
    </row>
    <row r="184" spans="1:5" ht="21" customHeight="1" x14ac:dyDescent="0.3">
      <c r="A184" s="56" t="s">
        <v>110</v>
      </c>
      <c r="B184" s="53"/>
      <c r="C184" s="54"/>
      <c r="D184" s="55"/>
      <c r="E184" s="57">
        <f>SUM(E47:E183)</f>
        <v>0</v>
      </c>
    </row>
    <row r="185" spans="1:5" ht="15.75" x14ac:dyDescent="0.25">
      <c r="A185" s="28"/>
      <c r="B185" s="43"/>
    </row>
    <row r="186" spans="1:5" ht="15.75" x14ac:dyDescent="0.25">
      <c r="A186" s="28"/>
      <c r="B186" s="43"/>
    </row>
    <row r="187" spans="1:5" ht="15.75" customHeight="1" x14ac:dyDescent="0.25">
      <c r="A187" s="10"/>
      <c r="B187" s="37"/>
    </row>
    <row r="188" spans="1:5" ht="15.75" customHeight="1" x14ac:dyDescent="0.25">
      <c r="A188" s="5"/>
      <c r="B188" s="37"/>
    </row>
    <row r="189" spans="1:5" ht="15.75" customHeight="1" x14ac:dyDescent="0.25">
      <c r="A189" s="5"/>
      <c r="B189" s="37"/>
    </row>
    <row r="190" spans="1:5" ht="15.75" customHeight="1" x14ac:dyDescent="0.3">
      <c r="A190" s="27"/>
      <c r="B190" s="42"/>
    </row>
    <row r="191" spans="1:5" ht="47.25" customHeight="1" x14ac:dyDescent="0.25">
      <c r="A191" s="6"/>
      <c r="B191" s="43"/>
    </row>
    <row r="192" spans="1:5" ht="15.75" customHeight="1" x14ac:dyDescent="0.25">
      <c r="A192" s="6"/>
      <c r="B192" s="43"/>
    </row>
    <row r="193" spans="1:2" ht="21.2" customHeight="1" x14ac:dyDescent="0.3">
      <c r="A193" s="27"/>
      <c r="B193" s="42"/>
    </row>
    <row r="194" spans="1:2" ht="21.2" customHeight="1" x14ac:dyDescent="0.25">
      <c r="A194" s="10"/>
      <c r="B194" s="37"/>
    </row>
    <row r="195" spans="1:2" ht="21.2" customHeight="1" x14ac:dyDescent="0.25">
      <c r="A195" s="10"/>
      <c r="B195" s="37"/>
    </row>
    <row r="196" spans="1:2" ht="21.2" customHeight="1" x14ac:dyDescent="0.25">
      <c r="A196" s="10"/>
      <c r="B196" s="37"/>
    </row>
    <row r="197" spans="1:2" ht="21.2" customHeight="1" x14ac:dyDescent="0.25">
      <c r="A197" s="10"/>
      <c r="B197" s="37"/>
    </row>
    <row r="198" spans="1:2" ht="21.2" customHeight="1" x14ac:dyDescent="0.25">
      <c r="A198" s="10"/>
      <c r="B198" s="37"/>
    </row>
    <row r="199" spans="1:2" ht="21.2" customHeight="1" x14ac:dyDescent="0.25">
      <c r="A199" s="10"/>
      <c r="B199" s="37"/>
    </row>
    <row r="200" spans="1:2" ht="21.2" customHeight="1" x14ac:dyDescent="0.25">
      <c r="A200" s="10"/>
      <c r="B200" s="37"/>
    </row>
    <row r="201" spans="1:2" ht="21.2" customHeight="1" x14ac:dyDescent="0.25">
      <c r="A201" s="10"/>
      <c r="B201" s="37"/>
    </row>
    <row r="202" spans="1:2" ht="21.2" customHeight="1" x14ac:dyDescent="0.25">
      <c r="A202" s="10"/>
      <c r="B202" s="37"/>
    </row>
    <row r="203" spans="1:2" ht="15.75" customHeight="1" x14ac:dyDescent="0.25">
      <c r="A203" s="10"/>
      <c r="B203" s="37"/>
    </row>
    <row r="204" spans="1:2" ht="15.75" customHeight="1" x14ac:dyDescent="0.3">
      <c r="A204" s="27"/>
      <c r="B204" s="42"/>
    </row>
    <row r="205" spans="1:2" ht="71.25" customHeight="1" x14ac:dyDescent="0.25">
      <c r="A205" s="6"/>
      <c r="B205" s="43"/>
    </row>
    <row r="206" spans="1:2" ht="15.75" customHeight="1" x14ac:dyDescent="0.25">
      <c r="A206" s="5"/>
      <c r="B206" s="37"/>
    </row>
    <row r="207" spans="1:2" ht="15.75" customHeight="1" x14ac:dyDescent="0.25"/>
    <row r="208" spans="1:2" ht="15.75" customHeight="1" x14ac:dyDescent="0.25">
      <c r="A208" s="7"/>
    </row>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sheetData>
  <mergeCells count="1">
    <mergeCell ref="A3:A4"/>
  </mergeCells>
  <pageMargins left="0.7" right="0.7" top="0.75" bottom="0.75" header="0" footer="0"/>
  <pageSetup scale="65" fitToHeight="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3B90CE8EA0A448934020FA68D16C81" ma:contentTypeVersion="12" ma:contentTypeDescription="Create a new document." ma:contentTypeScope="" ma:versionID="e7b4eab15605b1edfc953cf7a7a2e827">
  <xsd:schema xmlns:xsd="http://www.w3.org/2001/XMLSchema" xmlns:xs="http://www.w3.org/2001/XMLSchema" xmlns:p="http://schemas.microsoft.com/office/2006/metadata/properties" xmlns:ns2="cca4601b-f7ef-481c-b60c-bceaa7548872" xmlns:ns3="be246a5d-552c-4e67-b319-e2c647285c2d" targetNamespace="http://schemas.microsoft.com/office/2006/metadata/properties" ma:root="true" ma:fieldsID="615b749db4a423bcfb34710318a33afb" ns2:_="" ns3:_="">
    <xsd:import namespace="cca4601b-f7ef-481c-b60c-bceaa7548872"/>
    <xsd:import namespace="be246a5d-552c-4e67-b319-e2c647285c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4601b-f7ef-481c-b60c-bceaa75488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959998f-8713-4d3b-b43f-22fcff6e93c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246a5d-552c-4e67-b319-e2c647285c2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4cde89d-de8c-4689-b461-0a20943cea14}" ma:internalName="TaxCatchAll" ma:showField="CatchAllData" ma:web="be246a5d-552c-4e67-b319-e2c647285c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e246a5d-552c-4e67-b319-e2c647285c2d" xsi:nil="true"/>
    <lcf76f155ced4ddcb4097134ff3c332f xmlns="cca4601b-f7ef-481c-b60c-bceaa754887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D2502D-8C39-4EC8-A756-E6CDCBFF5B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4601b-f7ef-481c-b60c-bceaa7548872"/>
    <ds:schemaRef ds:uri="be246a5d-552c-4e67-b319-e2c647285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3ED5D4-3E68-4D6B-BE2C-DA483BDA14B7}">
  <ds:schemaRefs>
    <ds:schemaRef ds:uri="http://schemas.openxmlformats.org/package/2006/metadata/core-properties"/>
    <ds:schemaRef ds:uri="cca4601b-f7ef-481c-b60c-bceaa7548872"/>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be246a5d-552c-4e67-b319-e2c647285c2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5667DAA-5284-4E62-A588-34EE7C372D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Peptide - Web Order Form 011026</vt:lpstr>
      <vt:lpstr>'Peptide - Web Order Form 011026'!Print_Area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Jazz Avalos</dc:creator>
  <cp:lastModifiedBy>George Beach</cp:lastModifiedBy>
  <cp:lastPrinted>2026-01-11T14:23:05Z</cp:lastPrinted>
  <dcterms:created xsi:type="dcterms:W3CDTF">2024-10-07T18:26:41Z</dcterms:created>
  <dcterms:modified xsi:type="dcterms:W3CDTF">2026-01-11T22:33:45Z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0x010100793B90CE8EA0A448934020FA68D16C81</vt:lpwstr>
  </property>
  <property fmtid="{D5CDD505-2E9C-101B-9397-08002B2CF9AE}" pid="3" name="MediaServiceImageTags">
    <vt:lpwstr/>
  </property>
</Properties>
</file>