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edicalpurchasingresource.sharepoint.com/sites/Office/Shared Documents/Medical Purchasing Resource/MPR - Vendor Communications/Alpha BioMed - Orders/"/>
    </mc:Choice>
  </mc:AlternateContent>
  <xr:revisionPtr revIDLastSave="0" documentId="8_{3EE35AD0-3CF6-448B-9BE3-57FE166938AD}" xr6:coauthVersionLast="47" xr6:coauthVersionMax="47" xr10:uidLastSave="{00000000-0000-0000-0000-000000000000}"/>
  <bookViews>
    <workbookView xWindow="28680" yWindow="-120" windowWidth="29040" windowHeight="15720" xr2:uid="{00000000-000D-0000-FFFF-FFFF00000000}"/>
  </bookViews>
  <sheets>
    <sheet name="Peptide - Web Order Form 052826" sheetId="1" r:id="rId1"/>
  </sheets>
  <definedNames>
    <definedName name="_xlnm.Print_Area" localSheetId="0">'Peptide - Web Order Form 052826'!$A$2:$E$239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dCqyDXWPUy/TqcAta+3E7dKS8cLN8SOHcbF14uqdyM="/>
    </ext>
  </extLst>
</workbook>
</file>

<file path=xl/calcChain.xml><?xml version="1.0" encoding="utf-8"?>
<calcChain xmlns="http://schemas.openxmlformats.org/spreadsheetml/2006/main">
  <c r="E233" i="1" l="1"/>
  <c r="E221" i="1"/>
  <c r="E216" i="1"/>
  <c r="E209" i="1"/>
  <c r="E212" i="1"/>
  <c r="E201" i="1"/>
  <c r="E200" i="1"/>
  <c r="E194" i="1"/>
  <c r="E186" i="1"/>
  <c r="E185" i="1"/>
  <c r="E184" i="1"/>
  <c r="E173" i="1"/>
  <c r="E179" i="1"/>
  <c r="E167" i="1"/>
  <c r="E164" i="1"/>
  <c r="E159" i="1"/>
  <c r="E151" i="1"/>
  <c r="E66" i="1"/>
  <c r="E53" i="1"/>
  <c r="E136" i="1"/>
  <c r="E114" i="1"/>
  <c r="E111" i="1"/>
  <c r="E108" i="1"/>
  <c r="E103" i="1"/>
  <c r="E105" i="1"/>
  <c r="E93" i="1"/>
  <c r="E86" i="1"/>
  <c r="E84" i="1"/>
  <c r="E230" i="1"/>
  <c r="E229" i="1"/>
  <c r="E226" i="1"/>
  <c r="E205" i="1"/>
  <c r="E208" i="1"/>
  <c r="E189" i="1"/>
  <c r="E133" i="1"/>
  <c r="E116" i="1"/>
  <c r="E92" i="1"/>
  <c r="E91" i="1"/>
  <c r="E174" i="1"/>
  <c r="E234" i="1"/>
  <c r="E222" i="1"/>
  <c r="E217" i="1"/>
  <c r="E213" i="1"/>
  <c r="E195" i="1"/>
  <c r="E187" i="1"/>
  <c r="E180" i="1"/>
  <c r="E168" i="1"/>
  <c r="E152" i="1"/>
  <c r="E165" i="1"/>
  <c r="E160" i="1"/>
  <c r="E137" i="1"/>
  <c r="E101" i="1"/>
  <c r="E104" i="1"/>
  <c r="E106" i="1"/>
  <c r="E94" i="1"/>
  <c r="E87" i="1"/>
  <c r="E236" i="1"/>
  <c r="E88" i="1"/>
  <c r="E83" i="1"/>
  <c r="E82" i="1"/>
  <c r="E81" i="1"/>
  <c r="E80" i="1"/>
  <c r="E59" i="1"/>
  <c r="E58" i="1"/>
  <c r="E57" i="1"/>
  <c r="E56" i="1"/>
  <c r="E55" i="1"/>
  <c r="E54" i="1"/>
  <c r="E52" i="1"/>
  <c r="E51" i="1"/>
  <c r="E50" i="1"/>
  <c r="E49" i="1"/>
  <c r="E48" i="1"/>
  <c r="E211" i="1"/>
  <c r="E138" i="1"/>
  <c r="E155" i="1"/>
  <c r="E120" i="1"/>
  <c r="E203" i="1"/>
  <c r="E231" i="1"/>
  <c r="E141" i="1"/>
  <c r="E197" i="1"/>
  <c r="E196" i="1"/>
  <c r="E232" i="1"/>
  <c r="E148" i="1"/>
  <c r="E214" i="1"/>
  <c r="E215" i="1"/>
  <c r="E181" i="1"/>
  <c r="E176" i="1"/>
  <c r="E206" i="1"/>
  <c r="E78" i="1"/>
  <c r="E77" i="1"/>
  <c r="E76" i="1"/>
  <c r="E75" i="1"/>
  <c r="E74" i="1"/>
  <c r="E73" i="1"/>
  <c r="E72" i="1"/>
  <c r="E71" i="1"/>
  <c r="E70" i="1"/>
  <c r="E69" i="1"/>
  <c r="E68" i="1"/>
  <c r="E67" i="1"/>
  <c r="E63" i="1"/>
  <c r="E47" i="1"/>
  <c r="E79" i="1"/>
  <c r="E60" i="1"/>
  <c r="E61" i="1"/>
  <c r="E62" i="1"/>
  <c r="E64" i="1"/>
  <c r="E65" i="1"/>
  <c r="E85" i="1"/>
  <c r="E89" i="1"/>
  <c r="E90" i="1"/>
  <c r="E95" i="1"/>
  <c r="E96" i="1"/>
  <c r="E97" i="1"/>
  <c r="E98" i="1"/>
  <c r="E99" i="1"/>
  <c r="E100" i="1"/>
  <c r="E102" i="1"/>
  <c r="E107" i="1"/>
  <c r="E109" i="1"/>
  <c r="E110" i="1"/>
  <c r="E112" i="1"/>
  <c r="E113" i="1"/>
  <c r="E115" i="1"/>
  <c r="E117" i="1"/>
  <c r="E118" i="1"/>
  <c r="E119" i="1"/>
  <c r="E128" i="1"/>
  <c r="E129" i="1"/>
  <c r="E130" i="1"/>
  <c r="E131" i="1"/>
  <c r="E132" i="1"/>
  <c r="E134" i="1"/>
  <c r="E135" i="1"/>
  <c r="E139" i="1"/>
  <c r="E140" i="1"/>
  <c r="E142" i="1"/>
  <c r="E143" i="1"/>
  <c r="E144" i="1"/>
  <c r="E145" i="1"/>
  <c r="E146" i="1"/>
  <c r="E147" i="1"/>
  <c r="E149" i="1"/>
  <c r="E150" i="1"/>
  <c r="E153" i="1"/>
  <c r="E154" i="1"/>
  <c r="E156" i="1"/>
  <c r="E157" i="1"/>
  <c r="E158" i="1"/>
  <c r="E161" i="1"/>
  <c r="E162" i="1"/>
  <c r="E163" i="1"/>
  <c r="E166" i="1"/>
  <c r="E169" i="1"/>
  <c r="E170" i="1"/>
  <c r="E171" i="1"/>
  <c r="E172" i="1"/>
  <c r="E175" i="1"/>
  <c r="E177" i="1"/>
  <c r="E178" i="1"/>
  <c r="E182" i="1"/>
  <c r="E183" i="1"/>
  <c r="E188" i="1"/>
  <c r="E190" i="1"/>
  <c r="E191" i="1"/>
  <c r="E192" i="1"/>
  <c r="E193" i="1"/>
  <c r="E198" i="1"/>
  <c r="E199" i="1"/>
  <c r="E202" i="1"/>
  <c r="E204" i="1"/>
  <c r="E207" i="1"/>
  <c r="E210" i="1"/>
  <c r="E218" i="1"/>
  <c r="E219" i="1"/>
  <c r="E220" i="1"/>
  <c r="E223" i="1"/>
  <c r="E224" i="1"/>
  <c r="E225" i="1"/>
  <c r="E227" i="1"/>
  <c r="E228" i="1"/>
  <c r="E235" i="1"/>
  <c r="E237" i="1"/>
  <c r="E238" i="1"/>
  <c r="E2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Beach</author>
  </authors>
  <commentList>
    <comment ref="H120" authorId="0" shapeId="0" xr:uid="{404FD025-9146-44F9-81E2-2F8BDAD6E26B}">
      <text>
        <r>
          <rPr>
            <b/>
            <sz val="9"/>
            <color indexed="81"/>
            <rFont val="Tahoma"/>
            <family val="2"/>
          </rPr>
          <t>George Beach:</t>
        </r>
        <r>
          <rPr>
            <sz val="9"/>
            <color indexed="81"/>
            <rFont val="Tahoma"/>
            <family val="2"/>
          </rPr>
          <t xml:space="preserve">
Sale $40.00</t>
        </r>
      </text>
    </comment>
    <comment ref="H203" authorId="0" shapeId="0" xr:uid="{33DB24ED-9F96-4428-A5BD-A699E4939C53}">
      <text>
        <r>
          <rPr>
            <b/>
            <sz val="9"/>
            <color indexed="81"/>
            <rFont val="Tahoma"/>
            <family val="2"/>
          </rPr>
          <t>George Beach:</t>
        </r>
        <r>
          <rPr>
            <sz val="9"/>
            <color indexed="81"/>
            <rFont val="Tahoma"/>
            <family val="2"/>
          </rPr>
          <t xml:space="preserve">
Sale $72.00</t>
        </r>
      </text>
    </comment>
    <comment ref="H206" authorId="0" shapeId="0" xr:uid="{CD1EE312-C467-437D-BD0A-81A0BB7F9C90}">
      <text>
        <r>
          <rPr>
            <b/>
            <sz val="9"/>
            <color indexed="81"/>
            <rFont val="Tahoma"/>
            <family val="2"/>
          </rPr>
          <t>George Beach:</t>
        </r>
        <r>
          <rPr>
            <sz val="9"/>
            <color indexed="81"/>
            <rFont val="Tahoma"/>
            <family val="2"/>
          </rPr>
          <t xml:space="preserve">
Sale $52.00</t>
        </r>
      </text>
    </comment>
    <comment ref="H231" authorId="0" shapeId="0" xr:uid="{ACEA19AC-F778-4974-BCC6-CB241320A040}">
      <text>
        <r>
          <rPr>
            <b/>
            <sz val="9"/>
            <color indexed="81"/>
            <rFont val="Tahoma"/>
            <family val="2"/>
          </rPr>
          <t>George Beach:</t>
        </r>
        <r>
          <rPr>
            <sz val="9"/>
            <color indexed="81"/>
            <rFont val="Tahoma"/>
            <family val="2"/>
          </rPr>
          <t xml:space="preserve">
Sale $64.00</t>
        </r>
      </text>
    </comment>
  </commentList>
</comments>
</file>

<file path=xl/sharedStrings.xml><?xml version="1.0" encoding="utf-8"?>
<sst xmlns="http://schemas.openxmlformats.org/spreadsheetml/2006/main" count="421" uniqueCount="237">
  <si>
    <t>Name</t>
  </si>
  <si>
    <t>Sermorelin (10mg)</t>
  </si>
  <si>
    <t>2X Blend CJC-1295 No DAC (5mg) / Ipamorelin (5mg)</t>
  </si>
  <si>
    <t>2X Blend Tesamorelin (10mg) / Ipamorelin (5mg)</t>
  </si>
  <si>
    <t>3X Blend Tesamorelin (5mg) / MGF (500mcg) / Ipamorelin (2.5mg)</t>
  </si>
  <si>
    <t>4X Blend GHRP-2 (5mg) / Tesamorelin (5mg) / MGF (500mcg) / Ipamorelin (2.5mg)</t>
  </si>
  <si>
    <t>BDNF (Brain-derived neurotrophic factor) (10mg)</t>
  </si>
  <si>
    <t>BPC-157 (10mg)</t>
  </si>
  <si>
    <t>BPC-157 (5mg)</t>
  </si>
  <si>
    <t>Cagrilintide (10mg)</t>
  </si>
  <si>
    <t>CJC-1295 - No DAC (10mg)</t>
  </si>
  <si>
    <t>Curcumin (600mg)</t>
  </si>
  <si>
    <t>DSIP (5mg)</t>
  </si>
  <si>
    <t>Epithalon (10mg)</t>
  </si>
  <si>
    <t>Epithalon (50mg)</t>
  </si>
  <si>
    <t>Follistatin 344 (95%) (1mg)</t>
  </si>
  <si>
    <t>GHK-Cu (50mg)</t>
  </si>
  <si>
    <t>GHRP-2 (5mg)</t>
  </si>
  <si>
    <t>GHRP-6 (5mg)</t>
  </si>
  <si>
    <t>Gonadorelin (10mg)</t>
  </si>
  <si>
    <t>Hexarelin (5mg)</t>
  </si>
  <si>
    <t>IGF-1 LR3 (1mg)</t>
  </si>
  <si>
    <t>Ipamorelin (10mg)</t>
  </si>
  <si>
    <t>MGF (IGF-1Ec) (5mg)</t>
  </si>
  <si>
    <t>MOTS-c (10mg)</t>
  </si>
  <si>
    <t>MT-II (Melanotan II) (10mg)</t>
  </si>
  <si>
    <t>Oxytocin (10mg)</t>
  </si>
  <si>
    <t>PT-141 (10mg)</t>
  </si>
  <si>
    <t>Selank (10mg)</t>
  </si>
  <si>
    <t>Selank (5mg)</t>
  </si>
  <si>
    <t>Semax (30mg)</t>
  </si>
  <si>
    <t>Tesamorelin (10mg)</t>
  </si>
  <si>
    <t>Thymosin Beta 4 (TB500) (10mg)</t>
  </si>
  <si>
    <t>Thymosin Beta 4 (TB500) (5mg)</t>
  </si>
  <si>
    <t>MPR Price</t>
  </si>
  <si>
    <t>LL-37 Complex (5mg)</t>
  </si>
  <si>
    <t>Thymosin Alpha 1 (TA1) (10mg)</t>
  </si>
  <si>
    <t>BPC-157 (20mg)</t>
  </si>
  <si>
    <t>BPC-157 (10mg) Acetylated</t>
  </si>
  <si>
    <t>Cartalax (25mg)</t>
  </si>
  <si>
    <t>CJC-1295 - with DAC (10mg)</t>
  </si>
  <si>
    <t>Dihexa (8mg) - 30 Tablets</t>
  </si>
  <si>
    <t>Dihexa (10mg) - 30 Tablets</t>
  </si>
  <si>
    <t>GHK-Cu (75mg) - 6ml Vial</t>
  </si>
  <si>
    <t>GHRP-2 (10mg)</t>
  </si>
  <si>
    <t>Kisspeptin (5mg)</t>
  </si>
  <si>
    <t>Kisspeptin (10mg)</t>
  </si>
  <si>
    <t>NAD+ (1000mg) Synthetic - 6ml Vial</t>
  </si>
  <si>
    <t>PE-22-28 (10mg)</t>
  </si>
  <si>
    <t>SLU-PP-332 (1mg) - 60 Tablets</t>
  </si>
  <si>
    <t>VIP (2mg) / BPC-157 (500mcg) - 30 Tablets</t>
  </si>
  <si>
    <t>BPC-157 (10mg) / TB500 (10mg) - Wolvorine Blend</t>
  </si>
  <si>
    <t>Shipping Method / Notes for Delivery:</t>
  </si>
  <si>
    <t>Orders will be shipped via US Postal usually 3-4 Days delivery expected</t>
  </si>
  <si>
    <t>Ordering</t>
  </si>
  <si>
    <r>
      <t xml:space="preserve">Order Requirement: 100% upfront payment prior to shipment. Please Note: processed orders cannot be changed. </t>
    </r>
    <r>
      <rPr>
        <u/>
        <sz val="12"/>
        <color theme="1"/>
        <rFont val="Aptos Narrow"/>
        <family val="2"/>
        <scheme val="minor"/>
      </rPr>
      <t>Acceptable Payment Methods</t>
    </r>
    <r>
      <rPr>
        <sz val="12"/>
        <color theme="1"/>
        <rFont val="Aptos Narrow"/>
        <family val="2"/>
        <scheme val="minor"/>
      </rPr>
      <t>: The following Credit Cards are accepted (Visa, MasterCard, Amex).</t>
    </r>
  </si>
  <si>
    <t xml:space="preserve">SHIPPING DAYS:  Monday thru Friday.  Most orders will ship from our facility the following day in which order is received. </t>
  </si>
  <si>
    <t>Returns &amp; Exchanges:</t>
  </si>
  <si>
    <t>Due to the fragile nature of our products, we unable to accept returns, with the exception of damaged product during shipment or if you may have received the wrong item.  in the event your order arrives with missing, incorrect or damaged items, please contact us at george@medpuchasing.com</t>
  </si>
  <si>
    <t>Credit Card Authorization</t>
  </si>
  <si>
    <t>Expiration Date:</t>
  </si>
  <si>
    <t>Practioners Name on License:</t>
  </si>
  <si>
    <t>License#:</t>
  </si>
  <si>
    <t>Type of License:</t>
  </si>
  <si>
    <t>State of Issue:</t>
  </si>
  <si>
    <t>Reconstitution Solution, 30ml</t>
  </si>
  <si>
    <t>PNC-28 (20mg)</t>
  </si>
  <si>
    <t>FOX04-DRI (15mg)</t>
  </si>
  <si>
    <t>KPV (10mg)</t>
  </si>
  <si>
    <t>2X Blend Tesamorelin (10mg) / Ipamorelin (2mg)</t>
  </si>
  <si>
    <t xml:space="preserve">Practice Name: </t>
  </si>
  <si>
    <t xml:space="preserve">Contact Name: </t>
  </si>
  <si>
    <t xml:space="preserve">Shipping Address:  </t>
  </si>
  <si>
    <t xml:space="preserve">                                       </t>
  </si>
  <si>
    <t xml:space="preserve">Phone #:  </t>
  </si>
  <si>
    <t xml:space="preserve">E-Mail:   </t>
  </si>
  <si>
    <t xml:space="preserve">Full Name on Card:   </t>
  </si>
  <si>
    <t xml:space="preserve">Billing Address:  </t>
  </si>
  <si>
    <t xml:space="preserve">City:   </t>
  </si>
  <si>
    <t xml:space="preserve">State: </t>
  </si>
  <si>
    <t xml:space="preserve">Zip: </t>
  </si>
  <si>
    <t xml:space="preserve">Phone: </t>
  </si>
  <si>
    <t xml:space="preserve">Card #:  </t>
  </si>
  <si>
    <t xml:space="preserve">Expiration Date:   </t>
  </si>
  <si>
    <t xml:space="preserve">Security Code (3 or 4 digits):  </t>
  </si>
  <si>
    <t>Type</t>
  </si>
  <si>
    <t>Tablet</t>
  </si>
  <si>
    <t>Cu GLOW Anti-Aging Serum (30ml)</t>
  </si>
  <si>
    <t>Topical</t>
  </si>
  <si>
    <t>Gonadorelin (5mg)</t>
  </si>
  <si>
    <t>KLOW 80 - GHK-Cu (50mg) / KPV (10mg) / BPC-157 (10mg) / TB500 (10mg)</t>
  </si>
  <si>
    <t>Wolvorine Blend - BPC-157 (10mg) / TB500 (10mg)</t>
  </si>
  <si>
    <t>5-Amino-1mq (50mg) x 60 Tablets</t>
  </si>
  <si>
    <t>ARA-290 (14mg)</t>
  </si>
  <si>
    <t>Dihexa (30mg) - 30 Tablets</t>
  </si>
  <si>
    <t>DSIP (10mg)</t>
  </si>
  <si>
    <t>GHK-Cu (100mg) - 6ml Vial</t>
  </si>
  <si>
    <t>LL-37 (10mg)</t>
  </si>
  <si>
    <t>MK-677 (25mg) - 60 Tablets</t>
  </si>
  <si>
    <t>Total :</t>
  </si>
  <si>
    <t xml:space="preserve"> Qty</t>
  </si>
  <si>
    <t xml:space="preserve"> Cost</t>
  </si>
  <si>
    <t>GLP-1-S Weight Loss Blend (5mg)</t>
  </si>
  <si>
    <t>GLP-1-S Weight Loss Blend (10mg)</t>
  </si>
  <si>
    <t>GLP-1-S Weight Loss Blend (20mg)</t>
  </si>
  <si>
    <t>GLP-1-S Weight Loss Blend (50mg)</t>
  </si>
  <si>
    <t>GLP-1-T Weight Loss Blend (10mg)</t>
  </si>
  <si>
    <t>GLP-1-T Weight Loss Blend (30mg)</t>
  </si>
  <si>
    <t>GLP-1-T Weight Loss Blend (60mg)</t>
  </si>
  <si>
    <t>GLP-1-T Weight Loss Blend (75mg)</t>
  </si>
  <si>
    <t>GLP-1-T Weight Loss Blend (100mg)</t>
  </si>
  <si>
    <t>GLP-1-T Weight Loss Blend (120mg)</t>
  </si>
  <si>
    <t>GLP-1-R Weight Loss Blend (12mg)</t>
  </si>
  <si>
    <t>GLP-1-R Weight Loss Blend (24mg)</t>
  </si>
  <si>
    <t>Supplies</t>
  </si>
  <si>
    <t>Alcohol Prep Pads - Box</t>
  </si>
  <si>
    <t>Insulin Syringes 1cc - 29g x 1/2" - 10 pack</t>
  </si>
  <si>
    <t>GLP-1-T Weight Loss Blend (50mg)</t>
  </si>
  <si>
    <t>GLP-1-R Weight Loss Blend (16mg)</t>
  </si>
  <si>
    <t>GLP-1-R Weight Loss Blend (40mg)</t>
  </si>
  <si>
    <t>GLP-1-S Weight Loss Blend + B-12 (25mg/5ml)</t>
  </si>
  <si>
    <t>GLP-1-S Weight Loss Blend + B-12 (10mg/2ml)</t>
  </si>
  <si>
    <t>GLP-1-S Weight Loss Blend + B-12 (6.8mg/2ml)</t>
  </si>
  <si>
    <t>GLP-1-S Weight Loss Blend + B-12 (4mg/2ml)</t>
  </si>
  <si>
    <t>GLP-1-S Weight Loss Blend + B-12 (2mg/2ml)</t>
  </si>
  <si>
    <t>GLP-1-S Weight Loss Blend + B-12 (1mg/2ml)</t>
  </si>
  <si>
    <t>GLP-1-T Weight Loss Blend + B-12 (10mg/2ml)</t>
  </si>
  <si>
    <t>GLP-1-T Weight Loss Blend + B-12 (20mg/2ml)</t>
  </si>
  <si>
    <t>GLP-1-T Weight Loss Blend + B-12 (30mg/2ml)</t>
  </si>
  <si>
    <t>GLP-1-T Weight Loss Blend + B-12 (40mg/2ml)</t>
  </si>
  <si>
    <t>GLP-1-T Weight Loss Blend + B-12 (50mg/2ml)</t>
  </si>
  <si>
    <t>GLP-1-T Weight Loss Blend + B-12 (60mg/2ml)</t>
  </si>
  <si>
    <t>AOD 9604 (6mg)</t>
  </si>
  <si>
    <t>MOTS-c (40mg)</t>
  </si>
  <si>
    <t>TB500 (10mg)</t>
  </si>
  <si>
    <t>SS-31 (50mg)</t>
  </si>
  <si>
    <t>Sculpt - Tesamorelin | Ipamorelin | MGF (8mg)</t>
  </si>
  <si>
    <t>GAIN - Tesamorelin | Ipamrelin | GHRP-2 | MGF (13mg)</t>
  </si>
  <si>
    <t>SLIM - GLP-1-S (5mg) - 30 Tablets</t>
  </si>
  <si>
    <t>TOTAL PERFORMANCE - VIP (2mg) | BPC-157 (500mcg) - 30 Tablets</t>
  </si>
  <si>
    <t>Sema (5mg) | SLU-PP332 (1mg) - 30 Tablets</t>
  </si>
  <si>
    <t>HCG (10000iu)</t>
  </si>
  <si>
    <t>a-Klotho MAB (10mcg) x 2 Vials</t>
  </si>
  <si>
    <t>Cu GLOW Eye Rescue Balm (15ml)</t>
  </si>
  <si>
    <t>Follistatin (FLGR242) (5mg) x 2 Vials</t>
  </si>
  <si>
    <t>PEG-MGF (5mg)</t>
  </si>
  <si>
    <t>SLU-PP-332 (250mcg) - 60 Tablets</t>
  </si>
  <si>
    <t>Thymagen (Thymogen) (20mg)</t>
  </si>
  <si>
    <t>Weight Loss Blend - SLU-PP-332 (250mcg) / 5-Amino-1MQ (25mg) / BPC-157 (125mcg) - 90 Tabs</t>
  </si>
  <si>
    <t>SLU-PP-332 (250mcg) / 5-Amino-1MQ (25mg) / BPC-157 (125mcg) - 90 Tabs</t>
  </si>
  <si>
    <t xml:space="preserve">Customer Information:                   Date Ordered: </t>
  </si>
  <si>
    <t>License Information -  (Required for Processing your Order)</t>
  </si>
  <si>
    <t xml:space="preserve">Peptides orders Expect 48 hours for order processing and 3 days (or more) for delivery depending on the shipping method you choose at check out. We reserve the right to select the best carrier and shipping method to deliver your package safely and securely.  </t>
  </si>
  <si>
    <r>
      <t xml:space="preserve">* Submit  your orders to: </t>
    </r>
    <r>
      <rPr>
        <sz val="16"/>
        <color theme="1"/>
        <rFont val="Aptos Narrow"/>
        <family val="2"/>
      </rPr>
      <t>george@medpurchasing.com</t>
    </r>
    <r>
      <rPr>
        <b/>
        <sz val="16"/>
        <color theme="1"/>
        <rFont val="Aptos Narrow"/>
        <family val="2"/>
      </rPr>
      <t xml:space="preserve"> or </t>
    </r>
    <r>
      <rPr>
        <sz val="16"/>
        <color theme="1"/>
        <rFont val="Aptos Narrow"/>
        <family val="2"/>
      </rPr>
      <t>michelle@medpurchasing.com</t>
    </r>
    <r>
      <rPr>
        <b/>
        <sz val="16"/>
        <color theme="1"/>
        <rFont val="Aptos Narrow"/>
        <family val="2"/>
      </rPr>
      <t xml:space="preserve"> (</t>
    </r>
    <r>
      <rPr>
        <b/>
        <u/>
        <sz val="16"/>
        <color theme="1"/>
        <rFont val="Aptos Narrow"/>
        <family val="2"/>
      </rPr>
      <t>once completed</t>
    </r>
    <r>
      <rPr>
        <b/>
        <sz val="16"/>
        <color theme="1"/>
        <rFont val="Aptos Narrow"/>
        <family val="2"/>
      </rPr>
      <t>)</t>
    </r>
  </si>
  <si>
    <t>Vial Liquid</t>
  </si>
  <si>
    <t>Peptide Dry</t>
  </si>
  <si>
    <t>9-ME-CB (10mg) | Methylene Blue (5mg) x 60 Tablets</t>
  </si>
  <si>
    <t>BAM-15 (15mg) | SLU-PP-332 (10mg) | C15 (150mg) x 60 Tablets</t>
  </si>
  <si>
    <t>BPC-157 (500mcg) | TB-500 (500mcg) | KPV (500mg) | Larazotide (500mcg) x 60 Tablets</t>
  </si>
  <si>
    <t>BPC-157 (500mcg) | TB-500 (500mcg) x 60 Tablets</t>
  </si>
  <si>
    <t>BPC-157 (500mcg) x 60 Tablets</t>
  </si>
  <si>
    <t>BPC-157 (500mcg) x 30 Tablets</t>
  </si>
  <si>
    <t>Dihexa (10mg) | Tesofensine )250mcg) | BPC-157 (125mcg) x 60 Tablets (Brain Blend)</t>
  </si>
  <si>
    <t>Dihexa (2mg) | Selank (0.3mg) |Semax (0.3mg) | NAD+ (100mg) x 60 Tablets</t>
  </si>
  <si>
    <t>Dihexa (5mg) | Tesofensine (0.5mg) | Methylene Blue (50mg) x 60 Tablets</t>
  </si>
  <si>
    <t>Dihexa (5mg) x 60 Tablets</t>
  </si>
  <si>
    <t>Epithalon (1mg) x 60 Tablets</t>
  </si>
  <si>
    <t>J147 (10mg) |Dihexa (10mg) | Noopept (10mg) x 60 Tablets</t>
  </si>
  <si>
    <r>
      <rPr>
        <sz val="12"/>
        <color theme="1"/>
        <rFont val="Aptos Narrow"/>
        <family val="2"/>
      </rPr>
      <t>KLOW</t>
    </r>
    <r>
      <rPr>
        <sz val="9"/>
        <color theme="1"/>
        <rFont val="Aptos Narrow"/>
        <family val="2"/>
      </rPr>
      <t xml:space="preserve"> - GHK-Cu (2mg) | KPV (0.5mg) | BPC-157 (0.5mg) | TB500 (0.5mg) | HA (100mg) x 60 Tablets</t>
    </r>
  </si>
  <si>
    <t>Glow 70 - GHK-CU (50mg) | BPC-157 (10mg) | TB500 (10mg)</t>
  </si>
  <si>
    <t>Glow 50 - GHK-CU (30mg) | BPC-157 (10mg) | TB500 (10mg)</t>
  </si>
  <si>
    <r>
      <t xml:space="preserve">Glow  - </t>
    </r>
    <r>
      <rPr>
        <sz val="10"/>
        <color theme="1"/>
        <rFont val="Aptos Narrow"/>
        <family val="2"/>
      </rPr>
      <t>GHK-CU (2mg) | BPC-157 (0.5mg) / TB500 (0.5mg) | HA (100mg) x 60 Tablets</t>
    </r>
  </si>
  <si>
    <t>KPV (200mcg) x 60 Tablets</t>
  </si>
  <si>
    <t>Methylene Blue (25mg) / Methylliberine (50mg) - 50 Tablets</t>
  </si>
  <si>
    <t>Methylene Blue (25mg) x 60 Tablets</t>
  </si>
  <si>
    <t>Orforglipron (6mg) | SLU-PP-332 (0.25mg) x 60 Tablets</t>
  </si>
  <si>
    <t>PT-141 (0.5mg) | Oxytocin (1mg) | N-Acetyl L-Tyrosine (100mg) | Kisspeptin (0.25mg | VIP (0.25mg) x 60 Tablets</t>
  </si>
  <si>
    <t>SLU-PP-332 (0.25mg) / 5-Amino-1MQ (50mg) x 60 Tablets</t>
  </si>
  <si>
    <t>TB500 (500mcg) x 60 Tablets</t>
  </si>
  <si>
    <t>Tensofensine (250mcg) | Dihexa (10mg) x 60 Tablets</t>
  </si>
  <si>
    <t>Tesofensine (500mcg) x 60 Tablets</t>
  </si>
  <si>
    <t>Tesofensine (500mcg) x 100 Tablets</t>
  </si>
  <si>
    <t>Tesofensine (500mcg) x 30 Tablets</t>
  </si>
  <si>
    <t>TUDCA (250mcg) | 5-Amino-1MQ (50mg) | NAC (250mg) | PQQ (10mg) x 60 Tablets</t>
  </si>
  <si>
    <t>MK-777 (20mg) x 60 Tablets</t>
  </si>
  <si>
    <t>ATX-304 (100mg) x 60 Tablets</t>
  </si>
  <si>
    <t>BAM-15 (25mg) x 60 Tablets</t>
  </si>
  <si>
    <t>Cardiogen (20mg)</t>
  </si>
  <si>
    <t>Cu GLOW Body Renewal Lotion w/ Exosomes (150ml)</t>
  </si>
  <si>
    <t>Cu GLOW Moisturizer Face Cream (50ml)</t>
  </si>
  <si>
    <t>Dual Regulator (DIA-39-C20) (10mg)</t>
  </si>
  <si>
    <t>P21 / BDNF (Brain Derrived Neurotrophic Factor) (10mg)</t>
  </si>
  <si>
    <t>SLU-PP-332 (200mg) - 60 Tablets</t>
  </si>
  <si>
    <t>Single Regulator (SIA-31-C18) (2mg)</t>
  </si>
  <si>
    <t>Thymalin (20mg)</t>
  </si>
  <si>
    <t>Thymosin Alpha 1 (TA1) Complex Thymulin (10mg / 6.4mg)</t>
  </si>
  <si>
    <t>Thymosin Beta 4 (TB500) (20mg)</t>
  </si>
  <si>
    <t>Triple Regulator (TIA-39-C20) (12mg)</t>
  </si>
  <si>
    <t>5-Amino-1mq (50mg) x 30 Tablets</t>
  </si>
  <si>
    <t>9-ME-CB (10mg) | Methylene Blue (5mg) x 30 Tablets</t>
  </si>
  <si>
    <t>BAM-15 (15mg) | SLU-PP-332 (10mg) | C15 (150mg) x 30 Tablets</t>
  </si>
  <si>
    <t>BPC-157 (500mcg) | TB-500 (500mcg) | KPV (500mg) | Larazotide (500mcg) x 30 Tablets</t>
  </si>
  <si>
    <t>BPC-157 (500mcg) | TB-500 (500mcg) x 30 Tablets</t>
  </si>
  <si>
    <t>Cagrilintide (5mg) | GLP-1-(S) (5mg)</t>
  </si>
  <si>
    <t>Ceralux Serum by SKNTIDES (Arbutin |Hyaluronic Acid | Vitamin C | Ceramides)</t>
  </si>
  <si>
    <t>Copper Veil Serum by SKINTIDES (GHK-CU |Hyaluronic Acid | SNAP-8)</t>
  </si>
  <si>
    <t>Sublinqual</t>
  </si>
  <si>
    <t>Cyto Blue (13.8mg) - Sublinqual Drops</t>
  </si>
  <si>
    <t>Dihexa (2mg) | Selank (0.3mg) |Semax (0.3mg) | NAD+ (100mg) x 30 Tablets</t>
  </si>
  <si>
    <t>Dihexa (5mg) | Tesofensine (0.5mg) | Methylene Blue (50mg) x 30 Tablets</t>
  </si>
  <si>
    <t>Dihexa (5mg) x 30 Tablets</t>
  </si>
  <si>
    <t>Epithalon (1mg) x 30 Tablets</t>
  </si>
  <si>
    <t>GLP-1-S Weight Loss Blend (30mg)</t>
  </si>
  <si>
    <t>GLP-1-R Weight Loss Blend (60mg)</t>
  </si>
  <si>
    <r>
      <t xml:space="preserve">Glow  - </t>
    </r>
    <r>
      <rPr>
        <sz val="10"/>
        <color theme="1"/>
        <rFont val="Aptos Narrow"/>
        <family val="2"/>
      </rPr>
      <t>GHK-CU (2mg) | BPC-157 (0.5mg) / TB500 (0.5mg) | HA (100mg) x 30 Tablets</t>
    </r>
  </si>
  <si>
    <t>Glow 42 - GHK-CU (27mg) | BPC-157 (5mg) | TB500 (10mg)</t>
  </si>
  <si>
    <t>J147 (10mg) |Dihexa (10mg) | Noopept (10mg) x 30 Tablets</t>
  </si>
  <si>
    <r>
      <rPr>
        <sz val="12"/>
        <color theme="1"/>
        <rFont val="Aptos Narrow"/>
        <family val="2"/>
      </rPr>
      <t>KLOW</t>
    </r>
    <r>
      <rPr>
        <sz val="9"/>
        <color theme="1"/>
        <rFont val="Aptos Narrow"/>
        <family val="2"/>
      </rPr>
      <t xml:space="preserve"> - GHK-Cu (2mg) | KPV (0.5mg) | BPC-157 (0.5mg) | TB500 (0.5mg) | HA (100mg) x 30 Tablets</t>
    </r>
  </si>
  <si>
    <t>KPV (200mcg) x 30 Tablets</t>
  </si>
  <si>
    <t>Methylene Blue (25mg) x 30 Tablets</t>
  </si>
  <si>
    <t>MK-777 (20mg) x 30 Tablets</t>
  </si>
  <si>
    <t>NAD+ (500mg) Biofermented</t>
  </si>
  <si>
    <t>NAD+ (1000mg) Biofermented</t>
  </si>
  <si>
    <t>NAD+ Nasal Spray (4500mg)</t>
  </si>
  <si>
    <t>Nasal Spray</t>
  </si>
  <si>
    <t>Noctura Serum by SKNTIDES (Melatonin | Apigenin | Gaba)</t>
  </si>
  <si>
    <t>Orforglipron (6mg) | SLU-PP-332 (0.25mg) x 30 Tablets</t>
  </si>
  <si>
    <t>PT-141 (0.5mg) | Oxytocin (1mg) | N-Acetyl L-Tyrosine (100mg) | Kisspeptin (0.25mg | VIP (0.25mg) x 30 Tablets</t>
  </si>
  <si>
    <t>Selank (10mg) | Semax (10mg)</t>
  </si>
  <si>
    <t>Selank (10mg) | Semax (10mg) - Nasal Spray</t>
  </si>
  <si>
    <t>SLU-PP-332 (0.25mg) / 5-Amino-1MQ (50mg) x 30 Tablets</t>
  </si>
  <si>
    <t>SLU-PP-332 (250mcg) - 30 Tablets</t>
  </si>
  <si>
    <t>TB500 (500mcg) x 30 Tablets</t>
  </si>
  <si>
    <t>Revive - Tesamorelin | Ipamorelin (10mg / 5mg)</t>
  </si>
  <si>
    <t>TONE Blend - CJC-1295 - No DAC | Ipamorelin (10mg / 10mg)</t>
  </si>
  <si>
    <t>TUDCA (250mcg) | 5-Amino-1MQ (50mg) | NAC (250mg) | PQQ (10mg) x 30 Tablets</t>
  </si>
  <si>
    <r>
      <t xml:space="preserve">Med Purchasing /  Ordering Peptides </t>
    </r>
    <r>
      <rPr>
        <sz val="10"/>
        <color theme="1"/>
        <rFont val="Aptos Narrow"/>
        <family val="2"/>
      </rPr>
      <t>v052826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</si>
</sst>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7" x14ac:knownFonts="1">
    <font>
      <sz val="12"/>
      <color theme="1"/>
      <name val="Aptos Narrow"/>
      <scheme val="minor"/>
    </font>
    <font>
      <sz val="12"/>
      <color theme="1"/>
      <name val="Aptos Narrow"/>
      <family val="2"/>
    </font>
    <font>
      <sz val="12"/>
      <color theme="1"/>
      <name val="Aptos Narrow"/>
      <family val="2"/>
      <scheme val="minor"/>
    </font>
    <font>
      <sz val="12"/>
      <color theme="1"/>
      <name val="Aptos Narrow"/>
      <family val="2"/>
    </font>
    <font>
      <b/>
      <sz val="12"/>
      <color theme="1"/>
      <name val="Aptos Narrow"/>
      <family val="2"/>
      <scheme val="minor"/>
    </font>
    <font>
      <sz val="12"/>
      <color theme="1"/>
      <name val="Aptos Narrow"/>
      <family val="2"/>
      <scheme val="minor"/>
    </font>
    <font>
      <u/>
      <sz val="12"/>
      <color theme="1"/>
      <name val="Aptos Narrow"/>
      <family val="2"/>
      <scheme val="minor"/>
    </font>
    <font>
      <b/>
      <sz val="20"/>
      <color theme="1"/>
      <name val="Aptos Narrow"/>
      <family val="2"/>
    </font>
    <font>
      <b/>
      <sz val="14"/>
      <color rgb="FFFFFFFF"/>
      <name val="Aptos Narrow"/>
      <family val="2"/>
    </font>
    <font>
      <b/>
      <sz val="14"/>
      <color theme="0"/>
      <name val="Aptos Narrow"/>
      <family val="2"/>
    </font>
    <font>
      <b/>
      <sz val="14"/>
      <color theme="1"/>
      <name val="Aptos Narrow"/>
      <family val="2"/>
      <scheme val="minor"/>
    </font>
    <font>
      <b/>
      <sz val="16"/>
      <color theme="1"/>
      <name val="Aptos Narrow"/>
      <family val="2"/>
    </font>
    <font>
      <sz val="16"/>
      <color theme="1"/>
      <name val="Aptos Narrow"/>
      <family val="2"/>
      <scheme val="minor"/>
    </font>
    <font>
      <u/>
      <sz val="12"/>
      <color theme="10"/>
      <name val="Aptos Narrow"/>
      <family val="2"/>
      <scheme val="minor"/>
    </font>
    <font>
      <sz val="16"/>
      <color theme="1"/>
      <name val="Aptos Narrow"/>
      <family val="2"/>
    </font>
    <font>
      <sz val="20"/>
      <color theme="1"/>
      <name val="Aptos Narrow"/>
      <family val="2"/>
    </font>
    <font>
      <sz val="14"/>
      <color theme="1"/>
      <name val="Aptos Narrow"/>
      <family val="2"/>
      <scheme val="minor"/>
    </font>
    <font>
      <b/>
      <sz val="14"/>
      <color theme="0"/>
      <name val="Aptos Narrow"/>
      <family val="2"/>
      <scheme val="minor"/>
    </font>
    <font>
      <b/>
      <sz val="12"/>
      <color theme="1"/>
      <name val="Aptos Narrow"/>
      <family val="2"/>
    </font>
    <font>
      <sz val="10"/>
      <color theme="1"/>
      <name val="Aptos Narrow"/>
      <family val="2"/>
    </font>
    <font>
      <sz val="11"/>
      <color theme="1"/>
      <name val="Aptos Narrow"/>
      <family val="2"/>
    </font>
    <font>
      <b/>
      <u/>
      <sz val="16"/>
      <color theme="1"/>
      <name val="Aptos Narrow"/>
      <family val="2"/>
    </font>
    <font>
      <u/>
      <sz val="12"/>
      <name val="Aptos Narrow"/>
      <family val="2"/>
      <scheme val="minor"/>
    </font>
    <font>
      <sz val="9"/>
      <color theme="1"/>
      <name val="Aptos Narrow"/>
      <family val="2"/>
    </font>
    <font>
      <b/>
      <sz val="8"/>
      <color theme="1"/>
      <name val="Aptos Narrow"/>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153D64"/>
        <bgColor rgb="FF153D64"/>
      </patternFill>
    </fill>
    <fill>
      <patternFill patternType="solid">
        <fgColor theme="4" tint="-0.249977111117893"/>
        <bgColor theme="1"/>
      </patternFill>
    </fill>
    <fill>
      <patternFill patternType="solid">
        <fgColor rgb="FFFFFF00"/>
        <bgColor indexed="64"/>
      </patternFill>
    </fill>
    <fill>
      <patternFill patternType="solid">
        <fgColor theme="4" tint="-0.249977111117893"/>
        <bgColor indexed="64"/>
      </patternFill>
    </fill>
    <fill>
      <patternFill patternType="solid">
        <fgColor theme="4" tint="-0.249977111117893"/>
        <bgColor rgb="FF153D64"/>
      </patternFill>
    </fill>
  </fills>
  <borders count="9">
    <border>
      <left/>
      <right/>
      <top/>
      <bottom/>
      <diagonal/>
    </border>
    <border>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4" fontId="2" fillId="0" borderId="0" applyFont="0" applyFill="0" applyBorder="0" applyAlignment="0" applyProtection="0"/>
    <xf numFmtId="0" fontId="13" fillId="0" borderId="0" applyNumberFormat="0" applyFill="0" applyBorder="0" applyAlignment="0" applyProtection="0"/>
  </cellStyleXfs>
  <cellXfs count="60">
    <xf numFmtId="0" fontId="0" fillId="0" borderId="0" xfId="0"/>
    <xf numFmtId="44" fontId="0" fillId="0" borderId="0" xfId="1" applyFont="1"/>
    <xf numFmtId="0" fontId="0" fillId="0" borderId="1" xfId="0" applyBorder="1"/>
    <xf numFmtId="0" fontId="5" fillId="0" borderId="1" xfId="0" applyFont="1" applyBorder="1" applyAlignment="1">
      <alignment wrapText="1"/>
    </xf>
    <xf numFmtId="0" fontId="5" fillId="0" borderId="0" xfId="0" applyFont="1"/>
    <xf numFmtId="0" fontId="5" fillId="0" borderId="1" xfId="0" applyFont="1" applyBorder="1"/>
    <xf numFmtId="0" fontId="10" fillId="0" borderId="2" xfId="0" applyFont="1" applyBorder="1"/>
    <xf numFmtId="0" fontId="5" fillId="0" borderId="3" xfId="0" applyFont="1" applyBorder="1" applyAlignment="1">
      <alignment wrapText="1"/>
    </xf>
    <xf numFmtId="0" fontId="10" fillId="0" borderId="1" xfId="0" applyFont="1" applyBorder="1"/>
    <xf numFmtId="0" fontId="4" fillId="0" borderId="1" xfId="0" applyFont="1" applyBorder="1" applyAlignment="1">
      <alignment wrapText="1"/>
    </xf>
    <xf numFmtId="0" fontId="13" fillId="0" borderId="1" xfId="2" applyFill="1" applyBorder="1"/>
    <xf numFmtId="0" fontId="2" fillId="0" borderId="1" xfId="0" applyFont="1" applyBorder="1"/>
    <xf numFmtId="0" fontId="2" fillId="0" borderId="0" xfId="0" applyFont="1"/>
    <xf numFmtId="0" fontId="16" fillId="0" borderId="1" xfId="0" applyFont="1" applyBorder="1"/>
    <xf numFmtId="0" fontId="2" fillId="0" borderId="1" xfId="0" applyFont="1" applyBorder="1" applyAlignment="1">
      <alignment wrapText="1"/>
    </xf>
    <xf numFmtId="0" fontId="0" fillId="0" borderId="4" xfId="0" applyBorder="1"/>
    <xf numFmtId="44" fontId="0" fillId="0" borderId="4" xfId="1" applyFont="1" applyFill="1" applyBorder="1"/>
    <xf numFmtId="0" fontId="2" fillId="0" borderId="4" xfId="0" applyFont="1" applyBorder="1"/>
    <xf numFmtId="0" fontId="22" fillId="0" borderId="1" xfId="2" applyFont="1" applyFill="1" applyBorder="1"/>
    <xf numFmtId="0" fontId="4" fillId="0" borderId="4" xfId="0" applyFont="1" applyBorder="1"/>
    <xf numFmtId="0" fontId="1" fillId="0" borderId="4" xfId="0" applyFont="1" applyBorder="1"/>
    <xf numFmtId="0" fontId="8" fillId="3" borderId="4" xfId="0" applyFont="1" applyFill="1" applyBorder="1"/>
    <xf numFmtId="44" fontId="0" fillId="0" borderId="4" xfId="1" applyFont="1" applyBorder="1"/>
    <xf numFmtId="0" fontId="0" fillId="0" borderId="4" xfId="0" applyBorder="1" applyAlignment="1">
      <alignment horizontal="center"/>
    </xf>
    <xf numFmtId="44" fontId="0" fillId="0" borderId="4" xfId="0" applyNumberFormat="1" applyBorder="1"/>
    <xf numFmtId="0" fontId="18" fillId="0" borderId="4" xfId="0" applyFont="1" applyBorder="1"/>
    <xf numFmtId="0" fontId="20" fillId="0" borderId="4" xfId="0" applyFont="1" applyBorder="1"/>
    <xf numFmtId="0" fontId="3" fillId="0" borderId="4" xfId="0" applyFont="1" applyBorder="1"/>
    <xf numFmtId="0" fontId="19" fillId="0" borderId="4" xfId="0" applyFont="1" applyBorder="1"/>
    <xf numFmtId="0" fontId="2" fillId="0" borderId="4" xfId="0" applyFont="1" applyBorder="1" applyAlignment="1">
      <alignment vertical="center"/>
    </xf>
    <xf numFmtId="8" fontId="0" fillId="0" borderId="4" xfId="1" applyNumberFormat="1" applyFont="1" applyFill="1" applyBorder="1"/>
    <xf numFmtId="0" fontId="23" fillId="0" borderId="4" xfId="0" applyFont="1" applyBorder="1"/>
    <xf numFmtId="0" fontId="24" fillId="0" borderId="4" xfId="0" applyFont="1" applyBorder="1"/>
    <xf numFmtId="8" fontId="4" fillId="0" borderId="4" xfId="1" applyNumberFormat="1" applyFont="1" applyFill="1" applyBorder="1"/>
    <xf numFmtId="0" fontId="17" fillId="5" borderId="4" xfId="0" applyFont="1" applyFill="1" applyBorder="1"/>
    <xf numFmtId="0" fontId="2" fillId="5" borderId="4" xfId="0" applyFont="1" applyFill="1" applyBorder="1"/>
    <xf numFmtId="8" fontId="4" fillId="5" borderId="4" xfId="1" applyNumberFormat="1" applyFont="1" applyFill="1" applyBorder="1"/>
    <xf numFmtId="0" fontId="0" fillId="5" borderId="4" xfId="0" applyFill="1" applyBorder="1"/>
    <xf numFmtId="44" fontId="9" fillId="6" borderId="4" xfId="1" applyFont="1" applyFill="1" applyBorder="1" applyAlignment="1">
      <alignment horizontal="center" wrapText="1"/>
    </xf>
    <xf numFmtId="44" fontId="0" fillId="0" borderId="1" xfId="1" applyFont="1" applyBorder="1"/>
    <xf numFmtId="0" fontId="7" fillId="0" borderId="1" xfId="0" applyFont="1" applyBorder="1"/>
    <xf numFmtId="0" fontId="15" fillId="0" borderId="1" xfId="0" applyFont="1" applyBorder="1"/>
    <xf numFmtId="0" fontId="14" fillId="0" borderId="1" xfId="0" applyFont="1" applyBorder="1"/>
    <xf numFmtId="44" fontId="12" fillId="0" borderId="1" xfId="1" applyFont="1" applyBorder="1"/>
    <xf numFmtId="0" fontId="12" fillId="0" borderId="1" xfId="0" applyFont="1" applyBorder="1"/>
    <xf numFmtId="0" fontId="10" fillId="0" borderId="5" xfId="0" applyFont="1" applyBorder="1"/>
    <xf numFmtId="0" fontId="2" fillId="0" borderId="5" xfId="0" applyFont="1" applyBorder="1"/>
    <xf numFmtId="0" fontId="0" fillId="0" borderId="5" xfId="0" applyBorder="1"/>
    <xf numFmtId="0" fontId="5" fillId="0" borderId="6" xfId="0" applyFont="1" applyBorder="1"/>
    <xf numFmtId="0" fontId="5" fillId="0" borderId="5" xfId="0" applyFont="1" applyBorder="1"/>
    <xf numFmtId="0" fontId="8" fillId="3" borderId="7" xfId="0" applyFont="1" applyFill="1" applyBorder="1"/>
    <xf numFmtId="44" fontId="9" fillId="2" borderId="7" xfId="1" applyFont="1" applyFill="1" applyBorder="1" applyAlignment="1">
      <alignment horizontal="center"/>
    </xf>
    <xf numFmtId="44" fontId="9" fillId="2" borderId="7" xfId="1" applyFont="1" applyFill="1" applyBorder="1" applyAlignment="1">
      <alignment horizontal="center" wrapText="1"/>
    </xf>
    <xf numFmtId="0" fontId="4" fillId="0" borderId="5" xfId="0" applyFont="1" applyBorder="1" applyAlignment="1">
      <alignment wrapText="1"/>
    </xf>
    <xf numFmtId="0" fontId="5" fillId="4" borderId="5" xfId="0" applyFont="1" applyFill="1" applyBorder="1"/>
    <xf numFmtId="0" fontId="0" fillId="0" borderId="8" xfId="0" applyBorder="1"/>
    <xf numFmtId="0" fontId="2" fillId="0" borderId="8" xfId="0" applyFont="1" applyBorder="1"/>
    <xf numFmtId="44" fontId="2" fillId="0" borderId="1" xfId="1" applyFont="1" applyBorder="1"/>
    <xf numFmtId="0" fontId="11" fillId="0" borderId="1" xfId="0" applyFont="1" applyBorder="1" applyAlignment="1">
      <alignment vertical="top" wrapText="1"/>
    </xf>
    <xf numFmtId="0" fontId="0" fillId="0" borderId="1" xfId="0" applyBorder="1" applyAlignment="1">
      <alignmen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0"/>
  <sheetViews>
    <sheetView tabSelected="1" zoomScale="130" zoomScaleNormal="130" workbookViewId="0">
      <selection activeCell="F45" sqref="F45:H239"/>
    </sheetView>
  </sheetViews>
  <sheetFormatPr defaultColWidth="11.125" defaultRowHeight="15" customHeight="1" x14ac:dyDescent="0.25"/>
  <cols>
    <col min="1" max="1" width="63.75" customWidth="1"/>
    <col min="2" max="2" width="11.625" style="12" customWidth="1"/>
    <col min="3" max="3" width="10.5" style="1" customWidth="1"/>
    <col min="4" max="4" width="7.875" customWidth="1"/>
    <col min="5" max="5" width="19.625" customWidth="1"/>
    <col min="6" max="6" width="10.5" customWidth="1"/>
    <col min="7" max="8" width="10.5" style="1" customWidth="1"/>
    <col min="9" max="21" width="10.5" customWidth="1"/>
  </cols>
  <sheetData>
    <row r="1" spans="1:8" ht="4.5" customHeight="1" x14ac:dyDescent="0.25"/>
    <row r="2" spans="1:8" s="2" customFormat="1" ht="23.25" customHeight="1" x14ac:dyDescent="0.4">
      <c r="A2" s="40" t="s">
        <v>236</v>
      </c>
      <c r="B2" s="41"/>
      <c r="C2" s="39"/>
      <c r="F2" s="11"/>
      <c r="G2" s="39"/>
      <c r="H2" s="39"/>
    </row>
    <row r="3" spans="1:8" s="2" customFormat="1" ht="23.25" customHeight="1" x14ac:dyDescent="0.35">
      <c r="A3" s="58" t="s">
        <v>153</v>
      </c>
      <c r="B3" s="42"/>
      <c r="C3" s="39"/>
      <c r="G3" s="39"/>
      <c r="H3" s="39"/>
    </row>
    <row r="4" spans="1:8" s="44" customFormat="1" ht="21" customHeight="1" x14ac:dyDescent="0.35">
      <c r="A4" s="59"/>
      <c r="B4" s="10"/>
      <c r="C4" s="43"/>
      <c r="G4" s="43"/>
      <c r="H4" s="43"/>
    </row>
    <row r="5" spans="1:8" s="44" customFormat="1" ht="21" customHeight="1" thickBot="1" x14ac:dyDescent="0.4">
      <c r="A5" s="18"/>
      <c r="B5" s="10"/>
      <c r="C5" s="43"/>
      <c r="G5" s="43"/>
      <c r="H5" s="43"/>
    </row>
    <row r="6" spans="1:8" s="2" customFormat="1" ht="21.2" customHeight="1" thickTop="1" thickBot="1" x14ac:dyDescent="0.35">
      <c r="A6" s="45" t="s">
        <v>150</v>
      </c>
      <c r="B6" s="13"/>
      <c r="C6" s="39"/>
      <c r="G6" s="39"/>
      <c r="H6" s="39"/>
    </row>
    <row r="7" spans="1:8" ht="21.2" customHeight="1" thickTop="1" thickBot="1" x14ac:dyDescent="0.3">
      <c r="A7" s="46" t="s">
        <v>71</v>
      </c>
      <c r="B7" s="11"/>
      <c r="C7" s="39"/>
      <c r="D7" s="2"/>
      <c r="E7" s="2"/>
      <c r="F7" s="2"/>
      <c r="G7" s="39"/>
      <c r="H7" s="39"/>
    </row>
    <row r="8" spans="1:8" ht="21.2" customHeight="1" thickTop="1" thickBot="1" x14ac:dyDescent="0.3">
      <c r="A8" s="46" t="s">
        <v>70</v>
      </c>
      <c r="B8" s="11"/>
      <c r="C8" s="39"/>
      <c r="D8" s="2"/>
      <c r="E8" s="2"/>
      <c r="F8" s="2"/>
      <c r="G8" s="39"/>
      <c r="H8" s="39"/>
    </row>
    <row r="9" spans="1:8" ht="21.2" customHeight="1" thickTop="1" thickBot="1" x14ac:dyDescent="0.3">
      <c r="A9" s="46" t="s">
        <v>72</v>
      </c>
      <c r="B9" s="11"/>
      <c r="C9" s="39"/>
      <c r="D9" s="2"/>
      <c r="E9" s="2"/>
      <c r="F9" s="2"/>
      <c r="G9" s="39"/>
      <c r="H9" s="39"/>
    </row>
    <row r="10" spans="1:8" ht="21.2" customHeight="1" thickTop="1" thickBot="1" x14ac:dyDescent="0.3">
      <c r="A10" s="46" t="s">
        <v>73</v>
      </c>
      <c r="B10" s="11"/>
      <c r="C10" s="39"/>
      <c r="D10" s="2"/>
      <c r="E10" s="2"/>
      <c r="F10" s="2"/>
      <c r="G10" s="39"/>
      <c r="H10" s="39"/>
    </row>
    <row r="11" spans="1:8" ht="21.2" customHeight="1" thickTop="1" thickBot="1" x14ac:dyDescent="0.3">
      <c r="A11" s="47"/>
      <c r="B11" s="11"/>
      <c r="C11" s="39"/>
      <c r="D11" s="2"/>
      <c r="E11" s="2"/>
      <c r="F11" s="2"/>
      <c r="G11" s="39"/>
      <c r="H11" s="39"/>
    </row>
    <row r="12" spans="1:8" ht="21.2" customHeight="1" thickTop="1" thickBot="1" x14ac:dyDescent="0.3">
      <c r="A12" s="46" t="s">
        <v>74</v>
      </c>
      <c r="B12" s="11"/>
      <c r="C12" s="39"/>
      <c r="D12" s="2"/>
      <c r="E12" s="2"/>
      <c r="F12" s="2"/>
      <c r="G12" s="39"/>
      <c r="H12" s="39"/>
    </row>
    <row r="13" spans="1:8" ht="21.2" customHeight="1" thickTop="1" thickBot="1" x14ac:dyDescent="0.3">
      <c r="A13" s="46" t="s">
        <v>75</v>
      </c>
      <c r="B13" s="11"/>
      <c r="C13" s="39"/>
      <c r="D13" s="2"/>
      <c r="E13" s="2"/>
      <c r="F13" s="2"/>
      <c r="G13" s="39"/>
      <c r="H13" s="39"/>
    </row>
    <row r="14" spans="1:8" ht="15.75" customHeight="1" thickTop="1" thickBot="1" x14ac:dyDescent="0.3">
      <c r="A14" s="48"/>
      <c r="B14" s="11"/>
      <c r="C14" s="39"/>
      <c r="D14" s="2"/>
      <c r="E14" s="2"/>
      <c r="F14" s="2"/>
      <c r="G14" s="39"/>
      <c r="H14" s="39"/>
    </row>
    <row r="15" spans="1:8" ht="21.2" customHeight="1" thickTop="1" thickBot="1" x14ac:dyDescent="0.35">
      <c r="A15" s="45" t="s">
        <v>151</v>
      </c>
      <c r="B15" s="13"/>
      <c r="C15" s="39"/>
      <c r="D15" s="2"/>
      <c r="E15" s="2"/>
      <c r="F15" s="2"/>
      <c r="G15" s="39"/>
      <c r="H15" s="39"/>
    </row>
    <row r="16" spans="1:8" ht="21.2" customHeight="1" thickTop="1" thickBot="1" x14ac:dyDescent="0.3">
      <c r="A16" s="49" t="s">
        <v>61</v>
      </c>
      <c r="B16" s="11"/>
      <c r="C16" s="39"/>
      <c r="D16" s="2"/>
      <c r="E16" s="2"/>
      <c r="F16" s="2"/>
      <c r="G16" s="39"/>
      <c r="H16" s="39"/>
    </row>
    <row r="17" spans="1:8" ht="21.2" customHeight="1" thickTop="1" thickBot="1" x14ac:dyDescent="0.3">
      <c r="A17" s="49" t="s">
        <v>62</v>
      </c>
      <c r="B17" s="11"/>
      <c r="C17" s="39"/>
      <c r="D17" s="2"/>
      <c r="E17" s="2"/>
      <c r="F17" s="2"/>
      <c r="G17" s="39"/>
      <c r="H17" s="39"/>
    </row>
    <row r="18" spans="1:8" ht="21.2" customHeight="1" thickTop="1" thickBot="1" x14ac:dyDescent="0.3">
      <c r="A18" s="49" t="s">
        <v>63</v>
      </c>
      <c r="B18" s="11"/>
      <c r="C18" s="39"/>
      <c r="D18" s="2"/>
      <c r="E18" s="2"/>
      <c r="F18" s="2"/>
      <c r="G18" s="39"/>
      <c r="H18" s="39"/>
    </row>
    <row r="19" spans="1:8" ht="21.2" customHeight="1" thickTop="1" thickBot="1" x14ac:dyDescent="0.3">
      <c r="A19" s="49" t="s">
        <v>64</v>
      </c>
      <c r="B19" s="11"/>
      <c r="C19" s="39"/>
      <c r="D19" s="2"/>
      <c r="E19" s="2"/>
      <c r="F19" s="2"/>
      <c r="G19" s="39"/>
      <c r="H19" s="39"/>
    </row>
    <row r="20" spans="1:8" ht="21.2" customHeight="1" thickTop="1" thickBot="1" x14ac:dyDescent="0.3">
      <c r="A20" s="49" t="s">
        <v>60</v>
      </c>
      <c r="B20" s="11"/>
      <c r="C20" s="39"/>
      <c r="D20" s="2"/>
      <c r="E20" s="2"/>
      <c r="F20" s="2"/>
      <c r="G20" s="39"/>
      <c r="H20" s="39"/>
    </row>
    <row r="21" spans="1:8" ht="21.2" customHeight="1" thickTop="1" thickBot="1" x14ac:dyDescent="0.3">
      <c r="A21" s="5"/>
      <c r="B21" s="11"/>
      <c r="C21" s="39"/>
      <c r="D21" s="2"/>
      <c r="E21" s="2"/>
      <c r="F21" s="2"/>
      <c r="G21" s="39"/>
      <c r="H21" s="39"/>
    </row>
    <row r="22" spans="1:8" ht="15.75" customHeight="1" thickTop="1" thickBot="1" x14ac:dyDescent="0.35">
      <c r="A22" s="45" t="s">
        <v>52</v>
      </c>
      <c r="B22" s="13"/>
      <c r="C22" s="39"/>
      <c r="D22" s="2"/>
      <c r="E22" s="2"/>
      <c r="F22" s="2"/>
      <c r="G22" s="39"/>
      <c r="H22" s="39"/>
    </row>
    <row r="23" spans="1:8" ht="62.25" customHeight="1" thickTop="1" thickBot="1" x14ac:dyDescent="0.3">
      <c r="A23" s="53" t="s">
        <v>152</v>
      </c>
      <c r="B23" s="14"/>
      <c r="C23" s="39"/>
      <c r="D23" s="2"/>
      <c r="E23" s="2"/>
      <c r="F23" s="2"/>
      <c r="G23" s="39"/>
      <c r="H23" s="39"/>
    </row>
    <row r="24" spans="1:8" ht="34.5" customHeight="1" thickTop="1" thickBot="1" x14ac:dyDescent="0.3">
      <c r="A24" s="53" t="s">
        <v>56</v>
      </c>
      <c r="B24" s="14"/>
      <c r="C24" s="39"/>
      <c r="D24" s="2"/>
      <c r="E24" s="2"/>
      <c r="F24" s="2"/>
      <c r="G24" s="39"/>
      <c r="H24" s="39"/>
    </row>
    <row r="25" spans="1:8" ht="15.75" customHeight="1" thickTop="1" thickBot="1" x14ac:dyDescent="0.3">
      <c r="A25" s="54" t="s">
        <v>53</v>
      </c>
      <c r="B25" s="11"/>
      <c r="C25" s="39"/>
      <c r="D25" s="2"/>
      <c r="E25" s="2"/>
      <c r="F25" s="2"/>
      <c r="G25" s="39"/>
      <c r="H25" s="39"/>
    </row>
    <row r="26" spans="1:8" ht="15.75" customHeight="1" thickTop="1" thickBot="1" x14ac:dyDescent="0.3">
      <c r="A26" s="47"/>
      <c r="B26" s="11"/>
      <c r="C26" s="39"/>
      <c r="D26" s="2"/>
      <c r="E26" s="2"/>
      <c r="F26" s="2"/>
      <c r="G26" s="39"/>
      <c r="H26" s="39"/>
    </row>
    <row r="27" spans="1:8" ht="15.75" customHeight="1" thickTop="1" thickBot="1" x14ac:dyDescent="0.3">
      <c r="A27" s="2"/>
      <c r="B27" s="11"/>
      <c r="C27" s="39"/>
      <c r="D27" s="2"/>
      <c r="E27" s="2"/>
      <c r="F27" s="2"/>
      <c r="G27" s="39"/>
      <c r="H27" s="39"/>
    </row>
    <row r="28" spans="1:8" ht="15.75" customHeight="1" thickTop="1" x14ac:dyDescent="0.3">
      <c r="A28" s="6" t="s">
        <v>54</v>
      </c>
      <c r="B28" s="13"/>
      <c r="C28" s="39"/>
      <c r="D28" s="2"/>
      <c r="E28" s="2"/>
      <c r="F28" s="2"/>
      <c r="G28" s="39"/>
      <c r="H28" s="39"/>
    </row>
    <row r="29" spans="1:8" ht="47.25" customHeight="1" thickBot="1" x14ac:dyDescent="0.3">
      <c r="A29" s="7" t="s">
        <v>55</v>
      </c>
      <c r="B29" s="14"/>
      <c r="C29" s="39"/>
      <c r="D29" s="2"/>
      <c r="E29" s="2"/>
      <c r="F29" s="2"/>
      <c r="G29" s="39"/>
      <c r="H29" s="39"/>
    </row>
    <row r="30" spans="1:8" ht="15.75" customHeight="1" thickTop="1" thickBot="1" x14ac:dyDescent="0.3">
      <c r="A30" s="3"/>
      <c r="B30" s="14"/>
      <c r="C30" s="39"/>
      <c r="D30" s="2"/>
      <c r="E30" s="2"/>
      <c r="F30" s="2"/>
      <c r="G30" s="39"/>
      <c r="H30" s="39"/>
    </row>
    <row r="31" spans="1:8" ht="21.2" customHeight="1" thickTop="1" thickBot="1" x14ac:dyDescent="0.35">
      <c r="A31" s="45" t="s">
        <v>59</v>
      </c>
      <c r="B31" s="13"/>
      <c r="C31" s="39"/>
      <c r="D31" s="2"/>
      <c r="E31" s="2"/>
      <c r="F31" s="2"/>
      <c r="G31" s="39"/>
      <c r="H31" s="39"/>
    </row>
    <row r="32" spans="1:8" ht="21.2" customHeight="1" thickTop="1" thickBot="1" x14ac:dyDescent="0.3">
      <c r="A32" s="46" t="s">
        <v>76</v>
      </c>
      <c r="B32" s="11"/>
      <c r="C32" s="39"/>
      <c r="D32" s="2"/>
      <c r="E32" s="2"/>
      <c r="F32" s="2"/>
      <c r="G32" s="39"/>
      <c r="H32" s="39"/>
    </row>
    <row r="33" spans="1:8" ht="21.2" customHeight="1" thickTop="1" thickBot="1" x14ac:dyDescent="0.3">
      <c r="A33" s="46" t="s">
        <v>77</v>
      </c>
      <c r="B33" s="11"/>
      <c r="C33" s="39"/>
      <c r="D33" s="2"/>
      <c r="E33" s="2"/>
      <c r="F33" s="2"/>
      <c r="G33" s="39"/>
      <c r="H33" s="39"/>
    </row>
    <row r="34" spans="1:8" ht="21.2" customHeight="1" thickTop="1" thickBot="1" x14ac:dyDescent="0.3">
      <c r="A34" s="46" t="s">
        <v>78</v>
      </c>
      <c r="B34" s="11"/>
      <c r="C34" s="39"/>
      <c r="D34" s="2"/>
      <c r="E34" s="2"/>
      <c r="F34" s="2"/>
      <c r="G34" s="39"/>
      <c r="H34" s="39"/>
    </row>
    <row r="35" spans="1:8" ht="21.2" customHeight="1" thickTop="1" thickBot="1" x14ac:dyDescent="0.3">
      <c r="A35" s="46" t="s">
        <v>79</v>
      </c>
      <c r="B35" s="11"/>
      <c r="C35" s="39"/>
      <c r="D35" s="2"/>
      <c r="E35" s="2"/>
      <c r="F35" s="2"/>
      <c r="G35" s="39"/>
      <c r="H35" s="39"/>
    </row>
    <row r="36" spans="1:8" ht="21.2" customHeight="1" thickTop="1" thickBot="1" x14ac:dyDescent="0.3">
      <c r="A36" s="46" t="s">
        <v>80</v>
      </c>
      <c r="B36" s="11"/>
      <c r="C36" s="39"/>
      <c r="D36" s="2"/>
      <c r="E36" s="2"/>
      <c r="F36" s="2"/>
      <c r="G36" s="39"/>
      <c r="H36" s="39"/>
    </row>
    <row r="37" spans="1:8" ht="21.2" customHeight="1" thickTop="1" thickBot="1" x14ac:dyDescent="0.3">
      <c r="A37" s="46" t="s">
        <v>81</v>
      </c>
      <c r="B37" s="11"/>
      <c r="C37" s="39"/>
      <c r="D37" s="2"/>
      <c r="E37" s="2"/>
      <c r="F37" s="2"/>
      <c r="G37" s="39"/>
      <c r="H37" s="39"/>
    </row>
    <row r="38" spans="1:8" ht="21.2" customHeight="1" thickTop="1" thickBot="1" x14ac:dyDescent="0.3">
      <c r="A38" s="46" t="s">
        <v>82</v>
      </c>
      <c r="B38" s="11"/>
      <c r="C38" s="39"/>
      <c r="D38" s="2"/>
      <c r="E38" s="2"/>
      <c r="F38" s="2"/>
      <c r="G38" s="39"/>
      <c r="H38" s="39"/>
    </row>
    <row r="39" spans="1:8" ht="21.2" customHeight="1" thickTop="1" thickBot="1" x14ac:dyDescent="0.3">
      <c r="A39" s="46" t="s">
        <v>83</v>
      </c>
      <c r="B39" s="11"/>
      <c r="C39" s="39"/>
      <c r="D39" s="2"/>
      <c r="E39" s="2"/>
      <c r="F39" s="2"/>
      <c r="G39" s="39"/>
      <c r="H39" s="39"/>
    </row>
    <row r="40" spans="1:8" ht="21.2" customHeight="1" thickTop="1" thickBot="1" x14ac:dyDescent="0.3">
      <c r="A40" s="46" t="s">
        <v>84</v>
      </c>
      <c r="B40" s="11"/>
      <c r="C40" s="39"/>
      <c r="D40" s="2"/>
      <c r="E40" s="2"/>
      <c r="F40" s="2"/>
      <c r="G40" s="39"/>
      <c r="H40" s="39"/>
    </row>
    <row r="41" spans="1:8" ht="15.75" customHeight="1" thickTop="1" thickBot="1" x14ac:dyDescent="0.3">
      <c r="A41" s="5"/>
      <c r="B41" s="11"/>
      <c r="C41" s="39"/>
      <c r="D41" s="2"/>
      <c r="E41" s="2"/>
      <c r="F41" s="2"/>
      <c r="G41" s="39"/>
      <c r="H41" s="39"/>
    </row>
    <row r="42" spans="1:8" ht="15.75" customHeight="1" thickTop="1" x14ac:dyDescent="0.3">
      <c r="A42" s="6" t="s">
        <v>57</v>
      </c>
      <c r="B42" s="13"/>
      <c r="C42" s="39"/>
      <c r="D42" s="2"/>
      <c r="E42" s="2"/>
      <c r="F42" s="2"/>
      <c r="G42" s="39"/>
      <c r="H42" s="39"/>
    </row>
    <row r="43" spans="1:8" ht="71.25" customHeight="1" thickBot="1" x14ac:dyDescent="0.3">
      <c r="A43" s="7" t="s">
        <v>58</v>
      </c>
      <c r="B43" s="14"/>
      <c r="C43" s="39"/>
      <c r="D43" s="2"/>
      <c r="E43" s="2"/>
      <c r="F43" s="2"/>
      <c r="G43" s="39"/>
      <c r="H43" s="39"/>
    </row>
    <row r="44" spans="1:8" ht="22.5" customHeight="1" thickTop="1" x14ac:dyDescent="0.25">
      <c r="A44" s="2"/>
      <c r="B44" s="11"/>
      <c r="C44" s="39"/>
      <c r="D44" s="2"/>
      <c r="E44" s="2"/>
      <c r="F44" s="2"/>
      <c r="G44" s="39"/>
      <c r="H44" s="39"/>
    </row>
    <row r="45" spans="1:8" ht="32.25" customHeight="1" x14ac:dyDescent="0.3">
      <c r="A45" s="21" t="s">
        <v>0</v>
      </c>
      <c r="B45" s="50" t="s">
        <v>85</v>
      </c>
      <c r="C45" s="51" t="s">
        <v>34</v>
      </c>
      <c r="D45" s="52" t="s">
        <v>100</v>
      </c>
      <c r="E45" s="52" t="s">
        <v>101</v>
      </c>
      <c r="F45" s="55"/>
      <c r="G45" s="39"/>
      <c r="H45" s="39"/>
    </row>
    <row r="46" spans="1:8" ht="21" customHeight="1" x14ac:dyDescent="0.25">
      <c r="A46" s="15"/>
      <c r="B46" s="17"/>
      <c r="C46" s="22"/>
      <c r="D46" s="15"/>
      <c r="E46" s="15"/>
      <c r="F46" s="55"/>
      <c r="G46" s="39"/>
      <c r="H46" s="39"/>
    </row>
    <row r="47" spans="1:8" ht="21" customHeight="1" x14ac:dyDescent="0.25">
      <c r="A47" s="19" t="s">
        <v>65</v>
      </c>
      <c r="B47" s="20" t="s">
        <v>114</v>
      </c>
      <c r="C47" s="16">
        <v>20</v>
      </c>
      <c r="D47" s="23"/>
      <c r="E47" s="24">
        <f>C47*D47</f>
        <v>0</v>
      </c>
      <c r="F47" s="56"/>
      <c r="G47" s="39"/>
      <c r="H47" s="39"/>
    </row>
    <row r="48" spans="1:8" ht="21" customHeight="1" x14ac:dyDescent="0.25">
      <c r="A48" s="25" t="s">
        <v>115</v>
      </c>
      <c r="B48" s="20" t="s">
        <v>114</v>
      </c>
      <c r="C48" s="16">
        <v>10</v>
      </c>
      <c r="D48" s="23"/>
      <c r="E48" s="24">
        <f t="shared" ref="E48:E59" si="0">C48*D48</f>
        <v>0</v>
      </c>
      <c r="F48" s="56"/>
      <c r="G48" s="39"/>
      <c r="H48" s="39"/>
    </row>
    <row r="49" spans="1:8" ht="21" customHeight="1" x14ac:dyDescent="0.25">
      <c r="A49" s="25" t="s">
        <v>116</v>
      </c>
      <c r="B49" s="20" t="s">
        <v>114</v>
      </c>
      <c r="C49" s="16">
        <v>10</v>
      </c>
      <c r="D49" s="23"/>
      <c r="E49" s="24">
        <f t="shared" si="0"/>
        <v>0</v>
      </c>
      <c r="F49" s="56"/>
      <c r="G49" s="39"/>
      <c r="H49" s="39"/>
    </row>
    <row r="50" spans="1:8" ht="21" customHeight="1" x14ac:dyDescent="0.25">
      <c r="A50" s="20" t="s">
        <v>102</v>
      </c>
      <c r="B50" s="20" t="s">
        <v>155</v>
      </c>
      <c r="C50" s="16">
        <v>125</v>
      </c>
      <c r="D50" s="23"/>
      <c r="E50" s="24">
        <f t="shared" si="0"/>
        <v>0</v>
      </c>
      <c r="F50" s="56"/>
      <c r="G50" s="39"/>
      <c r="H50" s="39"/>
    </row>
    <row r="51" spans="1:8" ht="21" customHeight="1" x14ac:dyDescent="0.25">
      <c r="A51" s="20" t="s">
        <v>103</v>
      </c>
      <c r="B51" s="20" t="s">
        <v>155</v>
      </c>
      <c r="C51" s="16">
        <v>195</v>
      </c>
      <c r="D51" s="23"/>
      <c r="E51" s="24">
        <f t="shared" si="0"/>
        <v>0</v>
      </c>
      <c r="F51" s="56"/>
      <c r="G51" s="39"/>
      <c r="H51" s="39"/>
    </row>
    <row r="52" spans="1:8" ht="21" customHeight="1" x14ac:dyDescent="0.25">
      <c r="A52" s="20" t="s">
        <v>104</v>
      </c>
      <c r="B52" s="20" t="s">
        <v>155</v>
      </c>
      <c r="C52" s="16">
        <v>245</v>
      </c>
      <c r="D52" s="23"/>
      <c r="E52" s="24">
        <f t="shared" si="0"/>
        <v>0</v>
      </c>
      <c r="F52" s="56"/>
      <c r="G52" s="39"/>
      <c r="H52" s="39"/>
    </row>
    <row r="53" spans="1:8" ht="21" customHeight="1" x14ac:dyDescent="0.25">
      <c r="A53" s="20" t="s">
        <v>212</v>
      </c>
      <c r="B53" s="20" t="s">
        <v>155</v>
      </c>
      <c r="C53" s="16">
        <v>310</v>
      </c>
      <c r="D53" s="23"/>
      <c r="E53" s="24">
        <f t="shared" si="0"/>
        <v>0</v>
      </c>
      <c r="F53" s="56"/>
      <c r="G53" s="39"/>
      <c r="H53" s="39"/>
    </row>
    <row r="54" spans="1:8" ht="21" customHeight="1" x14ac:dyDescent="0.25">
      <c r="A54" s="20" t="s">
        <v>105</v>
      </c>
      <c r="B54" s="20" t="s">
        <v>155</v>
      </c>
      <c r="C54" s="16">
        <v>475</v>
      </c>
      <c r="D54" s="23"/>
      <c r="E54" s="24">
        <f t="shared" si="0"/>
        <v>0</v>
      </c>
      <c r="F54" s="56"/>
      <c r="G54" s="39"/>
      <c r="H54" s="39"/>
    </row>
    <row r="55" spans="1:8" ht="21" customHeight="1" x14ac:dyDescent="0.25">
      <c r="A55" s="20" t="s">
        <v>106</v>
      </c>
      <c r="B55" s="20" t="s">
        <v>155</v>
      </c>
      <c r="C55" s="16">
        <v>150</v>
      </c>
      <c r="D55" s="23"/>
      <c r="E55" s="24">
        <f t="shared" si="0"/>
        <v>0</v>
      </c>
      <c r="F55" s="56"/>
      <c r="G55" s="39"/>
      <c r="H55" s="39"/>
    </row>
    <row r="56" spans="1:8" ht="21" customHeight="1" x14ac:dyDescent="0.25">
      <c r="A56" s="20" t="s">
        <v>107</v>
      </c>
      <c r="B56" s="20" t="s">
        <v>155</v>
      </c>
      <c r="C56" s="16">
        <v>250</v>
      </c>
      <c r="D56" s="23"/>
      <c r="E56" s="24">
        <f t="shared" si="0"/>
        <v>0</v>
      </c>
      <c r="F56" s="56"/>
      <c r="G56" s="39"/>
      <c r="H56" s="39"/>
    </row>
    <row r="57" spans="1:8" ht="21" customHeight="1" x14ac:dyDescent="0.25">
      <c r="A57" s="20" t="s">
        <v>117</v>
      </c>
      <c r="B57" s="20" t="s">
        <v>155</v>
      </c>
      <c r="C57" s="16">
        <v>345</v>
      </c>
      <c r="D57" s="23"/>
      <c r="E57" s="24">
        <f t="shared" si="0"/>
        <v>0</v>
      </c>
      <c r="F57" s="56"/>
      <c r="G57" s="39"/>
      <c r="H57" s="39"/>
    </row>
    <row r="58" spans="1:8" ht="21" customHeight="1" x14ac:dyDescent="0.25">
      <c r="A58" s="20" t="s">
        <v>108</v>
      </c>
      <c r="B58" s="20" t="s">
        <v>155</v>
      </c>
      <c r="C58" s="16">
        <v>400</v>
      </c>
      <c r="D58" s="23"/>
      <c r="E58" s="24">
        <f t="shared" si="0"/>
        <v>0</v>
      </c>
      <c r="F58" s="56"/>
      <c r="G58" s="39"/>
      <c r="H58" s="39"/>
    </row>
    <row r="59" spans="1:8" ht="21" customHeight="1" x14ac:dyDescent="0.25">
      <c r="A59" s="20" t="s">
        <v>109</v>
      </c>
      <c r="B59" s="20" t="s">
        <v>155</v>
      </c>
      <c r="C59" s="16">
        <v>450</v>
      </c>
      <c r="D59" s="23"/>
      <c r="E59" s="24">
        <f t="shared" si="0"/>
        <v>0</v>
      </c>
      <c r="F59" s="56"/>
      <c r="G59" s="39"/>
      <c r="H59" s="39"/>
    </row>
    <row r="60" spans="1:8" ht="21" customHeight="1" x14ac:dyDescent="0.25">
      <c r="A60" s="20" t="s">
        <v>110</v>
      </c>
      <c r="B60" s="20" t="s">
        <v>155</v>
      </c>
      <c r="C60" s="16">
        <v>570</v>
      </c>
      <c r="D60" s="23"/>
      <c r="E60" s="24">
        <f t="shared" ref="E60:E189" si="1">C60*D60</f>
        <v>0</v>
      </c>
      <c r="F60" s="56"/>
      <c r="G60" s="39"/>
      <c r="H60" s="39"/>
    </row>
    <row r="61" spans="1:8" ht="21" customHeight="1" x14ac:dyDescent="0.25">
      <c r="A61" s="20" t="s">
        <v>111</v>
      </c>
      <c r="B61" s="20" t="s">
        <v>155</v>
      </c>
      <c r="C61" s="16">
        <v>630</v>
      </c>
      <c r="D61" s="23"/>
      <c r="E61" s="24">
        <f t="shared" si="1"/>
        <v>0</v>
      </c>
      <c r="F61" s="56"/>
      <c r="G61" s="39"/>
      <c r="H61" s="39"/>
    </row>
    <row r="62" spans="1:8" ht="21" customHeight="1" x14ac:dyDescent="0.25">
      <c r="A62" s="20" t="s">
        <v>112</v>
      </c>
      <c r="B62" s="20" t="s">
        <v>155</v>
      </c>
      <c r="C62" s="16">
        <v>200</v>
      </c>
      <c r="D62" s="23"/>
      <c r="E62" s="24">
        <f t="shared" si="1"/>
        <v>0</v>
      </c>
      <c r="F62" s="56"/>
      <c r="G62" s="39"/>
      <c r="H62" s="39"/>
    </row>
    <row r="63" spans="1:8" ht="21" customHeight="1" x14ac:dyDescent="0.25">
      <c r="A63" s="20" t="s">
        <v>118</v>
      </c>
      <c r="B63" s="20" t="s">
        <v>155</v>
      </c>
      <c r="C63" s="16">
        <v>240</v>
      </c>
      <c r="D63" s="23"/>
      <c r="E63" s="24">
        <f t="shared" ref="E63" si="2">C63*D63</f>
        <v>0</v>
      </c>
      <c r="F63" s="56"/>
      <c r="G63" s="39"/>
      <c r="H63" s="39"/>
    </row>
    <row r="64" spans="1:8" ht="21" customHeight="1" x14ac:dyDescent="0.25">
      <c r="A64" s="20" t="s">
        <v>113</v>
      </c>
      <c r="B64" s="20" t="s">
        <v>155</v>
      </c>
      <c r="C64" s="16">
        <v>325</v>
      </c>
      <c r="D64" s="23"/>
      <c r="E64" s="24">
        <f t="shared" si="1"/>
        <v>0</v>
      </c>
      <c r="F64" s="56"/>
      <c r="G64" s="39"/>
      <c r="H64" s="39"/>
    </row>
    <row r="65" spans="1:8" ht="21" customHeight="1" x14ac:dyDescent="0.25">
      <c r="A65" s="20" t="s">
        <v>119</v>
      </c>
      <c r="B65" s="20" t="s">
        <v>155</v>
      </c>
      <c r="C65" s="16">
        <v>475</v>
      </c>
      <c r="D65" s="23"/>
      <c r="E65" s="24">
        <f t="shared" si="1"/>
        <v>0</v>
      </c>
      <c r="F65" s="56"/>
      <c r="G65" s="39"/>
      <c r="H65" s="39"/>
    </row>
    <row r="66" spans="1:8" ht="21" customHeight="1" x14ac:dyDescent="0.25">
      <c r="A66" s="20" t="s">
        <v>213</v>
      </c>
      <c r="B66" s="20" t="s">
        <v>155</v>
      </c>
      <c r="C66" s="16">
        <v>600</v>
      </c>
      <c r="D66" s="23"/>
      <c r="E66" s="24">
        <f t="shared" si="1"/>
        <v>0</v>
      </c>
      <c r="F66" s="56"/>
      <c r="G66" s="39"/>
      <c r="H66" s="39"/>
    </row>
    <row r="67" spans="1:8" ht="21" customHeight="1" x14ac:dyDescent="0.25">
      <c r="A67" s="20" t="s">
        <v>125</v>
      </c>
      <c r="B67" s="20" t="s">
        <v>154</v>
      </c>
      <c r="C67" s="16">
        <v>110</v>
      </c>
      <c r="D67" s="23"/>
      <c r="E67" s="24">
        <f t="shared" si="1"/>
        <v>0</v>
      </c>
      <c r="F67" s="56"/>
      <c r="G67" s="39"/>
      <c r="H67" s="39"/>
    </row>
    <row r="68" spans="1:8" ht="21" customHeight="1" x14ac:dyDescent="0.25">
      <c r="A68" s="20" t="s">
        <v>124</v>
      </c>
      <c r="B68" s="20" t="s">
        <v>154</v>
      </c>
      <c r="C68" s="16">
        <v>130</v>
      </c>
      <c r="D68" s="23"/>
      <c r="E68" s="24">
        <f t="shared" si="1"/>
        <v>0</v>
      </c>
      <c r="F68" s="56"/>
      <c r="G68" s="39"/>
      <c r="H68" s="39"/>
    </row>
    <row r="69" spans="1:8" ht="21" customHeight="1" x14ac:dyDescent="0.25">
      <c r="A69" s="20" t="s">
        <v>123</v>
      </c>
      <c r="B69" s="20" t="s">
        <v>154</v>
      </c>
      <c r="C69" s="16">
        <v>195</v>
      </c>
      <c r="D69" s="23"/>
      <c r="E69" s="24">
        <f t="shared" si="1"/>
        <v>0</v>
      </c>
      <c r="F69" s="56"/>
      <c r="G69" s="39"/>
      <c r="H69" s="39"/>
    </row>
    <row r="70" spans="1:8" ht="21" customHeight="1" x14ac:dyDescent="0.25">
      <c r="A70" s="20" t="s">
        <v>122</v>
      </c>
      <c r="B70" s="20" t="s">
        <v>154</v>
      </c>
      <c r="C70" s="16">
        <v>230</v>
      </c>
      <c r="D70" s="23"/>
      <c r="E70" s="24">
        <f t="shared" si="1"/>
        <v>0</v>
      </c>
      <c r="F70" s="56"/>
      <c r="G70" s="39"/>
      <c r="H70" s="39"/>
    </row>
    <row r="71" spans="1:8" ht="21" customHeight="1" x14ac:dyDescent="0.25">
      <c r="A71" s="20" t="s">
        <v>121</v>
      </c>
      <c r="B71" s="20" t="s">
        <v>154</v>
      </c>
      <c r="C71" s="16">
        <v>280</v>
      </c>
      <c r="D71" s="23"/>
      <c r="E71" s="24">
        <f t="shared" si="1"/>
        <v>0</v>
      </c>
      <c r="F71" s="56"/>
      <c r="G71" s="39"/>
      <c r="H71" s="39"/>
    </row>
    <row r="72" spans="1:8" ht="21" customHeight="1" x14ac:dyDescent="0.25">
      <c r="A72" s="20" t="s">
        <v>120</v>
      </c>
      <c r="B72" s="20" t="s">
        <v>154</v>
      </c>
      <c r="C72" s="16">
        <v>355</v>
      </c>
      <c r="D72" s="23"/>
      <c r="E72" s="24">
        <f t="shared" si="1"/>
        <v>0</v>
      </c>
      <c r="F72" s="56"/>
      <c r="G72" s="39"/>
      <c r="H72" s="39"/>
    </row>
    <row r="73" spans="1:8" ht="21" customHeight="1" x14ac:dyDescent="0.25">
      <c r="A73" s="20" t="s">
        <v>126</v>
      </c>
      <c r="B73" s="20" t="s">
        <v>154</v>
      </c>
      <c r="C73" s="16">
        <v>175</v>
      </c>
      <c r="D73" s="23"/>
      <c r="E73" s="24">
        <f t="shared" si="1"/>
        <v>0</v>
      </c>
      <c r="F73" s="56"/>
      <c r="G73" s="39"/>
      <c r="H73" s="39"/>
    </row>
    <row r="74" spans="1:8" ht="21" customHeight="1" x14ac:dyDescent="0.25">
      <c r="A74" s="20" t="s">
        <v>127</v>
      </c>
      <c r="B74" s="20" t="s">
        <v>154</v>
      </c>
      <c r="C74" s="16">
        <v>285</v>
      </c>
      <c r="D74" s="23"/>
      <c r="E74" s="24">
        <f t="shared" si="1"/>
        <v>0</v>
      </c>
      <c r="F74" s="56"/>
      <c r="G74" s="39"/>
      <c r="H74" s="39"/>
    </row>
    <row r="75" spans="1:8" ht="21" customHeight="1" x14ac:dyDescent="0.25">
      <c r="A75" s="20" t="s">
        <v>128</v>
      </c>
      <c r="B75" s="20" t="s">
        <v>154</v>
      </c>
      <c r="C75" s="16">
        <v>360</v>
      </c>
      <c r="D75" s="23"/>
      <c r="E75" s="24">
        <f t="shared" si="1"/>
        <v>0</v>
      </c>
      <c r="F75" s="56"/>
      <c r="G75" s="39"/>
      <c r="H75" s="39"/>
    </row>
    <row r="76" spans="1:8" ht="21" customHeight="1" x14ac:dyDescent="0.25">
      <c r="A76" s="20" t="s">
        <v>129</v>
      </c>
      <c r="B76" s="20" t="s">
        <v>154</v>
      </c>
      <c r="C76" s="16">
        <v>400</v>
      </c>
      <c r="D76" s="23"/>
      <c r="E76" s="24">
        <f t="shared" si="1"/>
        <v>0</v>
      </c>
      <c r="F76" s="56"/>
      <c r="G76" s="39"/>
      <c r="H76" s="39"/>
    </row>
    <row r="77" spans="1:8" ht="21" customHeight="1" x14ac:dyDescent="0.25">
      <c r="A77" s="20" t="s">
        <v>130</v>
      </c>
      <c r="B77" s="20" t="s">
        <v>154</v>
      </c>
      <c r="C77" s="16">
        <v>430</v>
      </c>
      <c r="D77" s="23"/>
      <c r="E77" s="24">
        <f t="shared" si="1"/>
        <v>0</v>
      </c>
      <c r="F77" s="56"/>
      <c r="G77" s="39"/>
      <c r="H77" s="39"/>
    </row>
    <row r="78" spans="1:8" ht="21" customHeight="1" x14ac:dyDescent="0.25">
      <c r="A78" s="20" t="s">
        <v>131</v>
      </c>
      <c r="B78" s="20" t="s">
        <v>154</v>
      </c>
      <c r="C78" s="16">
        <v>480</v>
      </c>
      <c r="D78" s="23"/>
      <c r="E78" s="24">
        <f t="shared" si="1"/>
        <v>0</v>
      </c>
      <c r="F78" s="56"/>
      <c r="G78" s="39"/>
      <c r="H78" s="39"/>
    </row>
    <row r="79" spans="1:8" ht="21" customHeight="1" x14ac:dyDescent="0.25">
      <c r="A79" s="20" t="s">
        <v>2</v>
      </c>
      <c r="B79" s="20" t="s">
        <v>155</v>
      </c>
      <c r="C79" s="16">
        <v>80</v>
      </c>
      <c r="D79" s="15"/>
      <c r="E79" s="24">
        <f>C79*D79</f>
        <v>0</v>
      </c>
      <c r="F79" s="56"/>
      <c r="G79" s="39"/>
      <c r="H79" s="39"/>
    </row>
    <row r="80" spans="1:8" ht="21" customHeight="1" x14ac:dyDescent="0.25">
      <c r="A80" s="20" t="s">
        <v>69</v>
      </c>
      <c r="B80" s="20" t="s">
        <v>155</v>
      </c>
      <c r="C80" s="16">
        <v>85</v>
      </c>
      <c r="D80" s="15"/>
      <c r="E80" s="24">
        <f>C80*D80</f>
        <v>0</v>
      </c>
      <c r="F80" s="56"/>
      <c r="G80" s="39"/>
      <c r="H80" s="39"/>
    </row>
    <row r="81" spans="1:8" ht="21" customHeight="1" x14ac:dyDescent="0.25">
      <c r="A81" s="20" t="s">
        <v>3</v>
      </c>
      <c r="B81" s="20" t="s">
        <v>155</v>
      </c>
      <c r="C81" s="16">
        <v>95</v>
      </c>
      <c r="D81" s="15"/>
      <c r="E81" s="24">
        <f t="shared" ref="E81:E84" si="3">C81*D81</f>
        <v>0</v>
      </c>
      <c r="F81" s="56"/>
      <c r="G81" s="39"/>
      <c r="H81" s="39"/>
    </row>
    <row r="82" spans="1:8" ht="21" customHeight="1" x14ac:dyDescent="0.25">
      <c r="A82" s="20" t="s">
        <v>4</v>
      </c>
      <c r="B82" s="20" t="s">
        <v>155</v>
      </c>
      <c r="C82" s="16">
        <v>85</v>
      </c>
      <c r="D82" s="15"/>
      <c r="E82" s="24">
        <f t="shared" si="3"/>
        <v>0</v>
      </c>
      <c r="F82" s="56"/>
      <c r="G82" s="39"/>
      <c r="H82" s="39"/>
    </row>
    <row r="83" spans="1:8" ht="21" customHeight="1" x14ac:dyDescent="0.25">
      <c r="A83" s="26" t="s">
        <v>5</v>
      </c>
      <c r="B83" s="20" t="s">
        <v>155</v>
      </c>
      <c r="C83" s="16">
        <v>95</v>
      </c>
      <c r="D83" s="15"/>
      <c r="E83" s="24">
        <f t="shared" si="3"/>
        <v>0</v>
      </c>
      <c r="F83" s="56"/>
      <c r="G83" s="39"/>
      <c r="H83" s="39"/>
    </row>
    <row r="84" spans="1:8" ht="21" customHeight="1" x14ac:dyDescent="0.25">
      <c r="A84" s="20" t="s">
        <v>198</v>
      </c>
      <c r="B84" s="20" t="s">
        <v>86</v>
      </c>
      <c r="C84" s="16">
        <v>125</v>
      </c>
      <c r="D84" s="15"/>
      <c r="E84" s="24">
        <f t="shared" si="3"/>
        <v>0</v>
      </c>
      <c r="F84" s="56"/>
      <c r="G84" s="39"/>
      <c r="H84" s="39"/>
    </row>
    <row r="85" spans="1:8" ht="21" customHeight="1" x14ac:dyDescent="0.25">
      <c r="A85" s="20" t="s">
        <v>92</v>
      </c>
      <c r="B85" s="20" t="s">
        <v>86</v>
      </c>
      <c r="C85" s="16">
        <v>250</v>
      </c>
      <c r="D85" s="15"/>
      <c r="E85" s="24">
        <f t="shared" si="1"/>
        <v>0</v>
      </c>
      <c r="F85" s="56"/>
      <c r="G85" s="39"/>
      <c r="H85" s="39"/>
    </row>
    <row r="86" spans="1:8" ht="21" customHeight="1" x14ac:dyDescent="0.25">
      <c r="A86" s="20" t="s">
        <v>199</v>
      </c>
      <c r="B86" s="20" t="s">
        <v>86</v>
      </c>
      <c r="C86" s="16">
        <v>110</v>
      </c>
      <c r="D86" s="15"/>
      <c r="E86" s="24">
        <f t="shared" si="1"/>
        <v>0</v>
      </c>
      <c r="F86" s="56"/>
      <c r="G86" s="39"/>
      <c r="H86" s="39"/>
    </row>
    <row r="87" spans="1:8" ht="21" customHeight="1" x14ac:dyDescent="0.25">
      <c r="A87" s="20" t="s">
        <v>156</v>
      </c>
      <c r="B87" s="20" t="s">
        <v>86</v>
      </c>
      <c r="C87" s="16">
        <v>185</v>
      </c>
      <c r="D87" s="15"/>
      <c r="E87" s="24">
        <f t="shared" si="1"/>
        <v>0</v>
      </c>
      <c r="F87" s="56"/>
      <c r="G87" s="39"/>
      <c r="H87" s="39"/>
    </row>
    <row r="88" spans="1:8" ht="21" customHeight="1" x14ac:dyDescent="0.25">
      <c r="A88" s="20" t="s">
        <v>142</v>
      </c>
      <c r="B88" s="20" t="s">
        <v>155</v>
      </c>
      <c r="C88" s="16">
        <v>550</v>
      </c>
      <c r="D88" s="15"/>
      <c r="E88" s="24">
        <f>C88*D88</f>
        <v>0</v>
      </c>
      <c r="F88" s="56"/>
      <c r="G88" s="39"/>
      <c r="H88" s="39"/>
    </row>
    <row r="89" spans="1:8" ht="21" customHeight="1" x14ac:dyDescent="0.25">
      <c r="A89" s="20" t="s">
        <v>132</v>
      </c>
      <c r="B89" s="20" t="s">
        <v>155</v>
      </c>
      <c r="C89" s="16">
        <v>85</v>
      </c>
      <c r="D89" s="15"/>
      <c r="E89" s="24">
        <f t="shared" si="1"/>
        <v>0</v>
      </c>
      <c r="F89" s="56"/>
      <c r="G89" s="39"/>
      <c r="H89" s="39"/>
    </row>
    <row r="90" spans="1:8" ht="21" customHeight="1" x14ac:dyDescent="0.25">
      <c r="A90" s="20" t="s">
        <v>93</v>
      </c>
      <c r="B90" s="20" t="s">
        <v>155</v>
      </c>
      <c r="C90" s="16">
        <v>125</v>
      </c>
      <c r="D90" s="15"/>
      <c r="E90" s="24">
        <f t="shared" si="1"/>
        <v>0</v>
      </c>
      <c r="F90" s="56"/>
      <c r="G90" s="39"/>
      <c r="H90" s="39"/>
    </row>
    <row r="91" spans="1:8" ht="21" customHeight="1" x14ac:dyDescent="0.25">
      <c r="A91" s="20" t="s">
        <v>185</v>
      </c>
      <c r="B91" s="20" t="s">
        <v>86</v>
      </c>
      <c r="C91" s="16">
        <v>325</v>
      </c>
      <c r="D91" s="15"/>
      <c r="E91" s="24">
        <f t="shared" si="1"/>
        <v>0</v>
      </c>
      <c r="F91" s="55"/>
      <c r="G91" s="39"/>
      <c r="H91" s="39"/>
    </row>
    <row r="92" spans="1:8" ht="21" customHeight="1" x14ac:dyDescent="0.25">
      <c r="A92" s="20" t="s">
        <v>186</v>
      </c>
      <c r="B92" s="20" t="s">
        <v>86</v>
      </c>
      <c r="C92" s="16">
        <v>150</v>
      </c>
      <c r="D92" s="15"/>
      <c r="E92" s="24">
        <f t="shared" si="1"/>
        <v>0</v>
      </c>
      <c r="F92" s="55"/>
      <c r="G92" s="39"/>
      <c r="H92" s="39"/>
    </row>
    <row r="93" spans="1:8" ht="21" customHeight="1" x14ac:dyDescent="0.25">
      <c r="A93" s="20" t="s">
        <v>200</v>
      </c>
      <c r="B93" s="20" t="s">
        <v>86</v>
      </c>
      <c r="C93" s="16">
        <v>130</v>
      </c>
      <c r="D93" s="15"/>
      <c r="E93" s="24">
        <f t="shared" si="1"/>
        <v>0</v>
      </c>
      <c r="F93" s="56"/>
      <c r="G93" s="39"/>
      <c r="H93" s="39"/>
    </row>
    <row r="94" spans="1:8" ht="21" customHeight="1" x14ac:dyDescent="0.25">
      <c r="A94" s="20" t="s">
        <v>157</v>
      </c>
      <c r="B94" s="20" t="s">
        <v>86</v>
      </c>
      <c r="C94" s="16">
        <v>250</v>
      </c>
      <c r="D94" s="15"/>
      <c r="E94" s="24">
        <f t="shared" si="1"/>
        <v>0</v>
      </c>
      <c r="F94" s="56"/>
      <c r="G94" s="39"/>
      <c r="H94" s="39"/>
    </row>
    <row r="95" spans="1:8" ht="21" customHeight="1" x14ac:dyDescent="0.25">
      <c r="A95" s="20" t="s">
        <v>6</v>
      </c>
      <c r="B95" s="20" t="s">
        <v>155</v>
      </c>
      <c r="C95" s="16">
        <v>125</v>
      </c>
      <c r="D95" s="15"/>
      <c r="E95" s="24">
        <f t="shared" si="1"/>
        <v>0</v>
      </c>
      <c r="F95" s="55"/>
      <c r="G95" s="39"/>
      <c r="H95" s="39"/>
    </row>
    <row r="96" spans="1:8" ht="21" customHeight="1" x14ac:dyDescent="0.25">
      <c r="A96" s="20" t="s">
        <v>8</v>
      </c>
      <c r="B96" s="20" t="s">
        <v>155</v>
      </c>
      <c r="C96" s="16">
        <v>60</v>
      </c>
      <c r="D96" s="15"/>
      <c r="E96" s="24">
        <f t="shared" si="1"/>
        <v>0</v>
      </c>
      <c r="F96" s="56"/>
      <c r="G96" s="39"/>
      <c r="H96" s="39"/>
    </row>
    <row r="97" spans="1:8" ht="21" customHeight="1" x14ac:dyDescent="0.25">
      <c r="A97" s="20" t="s">
        <v>7</v>
      </c>
      <c r="B97" s="20" t="s">
        <v>155</v>
      </c>
      <c r="C97" s="16">
        <v>80</v>
      </c>
      <c r="D97" s="15"/>
      <c r="E97" s="24">
        <f t="shared" si="1"/>
        <v>0</v>
      </c>
      <c r="F97" s="56"/>
      <c r="G97" s="39"/>
      <c r="H97" s="39"/>
    </row>
    <row r="98" spans="1:8" ht="21" customHeight="1" x14ac:dyDescent="0.25">
      <c r="A98" s="27" t="s">
        <v>38</v>
      </c>
      <c r="B98" s="20" t="s">
        <v>155</v>
      </c>
      <c r="C98" s="16">
        <v>75</v>
      </c>
      <c r="D98" s="15"/>
      <c r="E98" s="24">
        <f t="shared" si="1"/>
        <v>0</v>
      </c>
      <c r="F98" s="55"/>
      <c r="G98" s="39"/>
      <c r="H98" s="39"/>
    </row>
    <row r="99" spans="1:8" ht="21" customHeight="1" x14ac:dyDescent="0.25">
      <c r="A99" s="20" t="s">
        <v>37</v>
      </c>
      <c r="B99" s="20" t="s">
        <v>155</v>
      </c>
      <c r="C99" s="16">
        <v>115</v>
      </c>
      <c r="D99" s="15"/>
      <c r="E99" s="24">
        <f t="shared" si="1"/>
        <v>0</v>
      </c>
      <c r="F99" s="56"/>
      <c r="G99" s="39"/>
      <c r="H99" s="39"/>
    </row>
    <row r="100" spans="1:8" ht="21" customHeight="1" x14ac:dyDescent="0.25">
      <c r="A100" s="20" t="s">
        <v>161</v>
      </c>
      <c r="B100" s="20" t="s">
        <v>86</v>
      </c>
      <c r="C100" s="16">
        <v>100</v>
      </c>
      <c r="D100" s="15"/>
      <c r="E100" s="24">
        <f t="shared" si="1"/>
        <v>0</v>
      </c>
      <c r="F100" s="56"/>
      <c r="G100" s="39"/>
      <c r="H100" s="39"/>
    </row>
    <row r="101" spans="1:8" ht="21" customHeight="1" x14ac:dyDescent="0.25">
      <c r="A101" s="20" t="s">
        <v>160</v>
      </c>
      <c r="B101" s="20" t="s">
        <v>86</v>
      </c>
      <c r="C101" s="16">
        <v>160</v>
      </c>
      <c r="D101" s="15"/>
      <c r="E101" s="24">
        <f t="shared" si="1"/>
        <v>0</v>
      </c>
      <c r="F101" s="56"/>
      <c r="G101" s="39"/>
      <c r="H101" s="39"/>
    </row>
    <row r="102" spans="1:8" ht="21" customHeight="1" x14ac:dyDescent="0.25">
      <c r="A102" s="27" t="s">
        <v>51</v>
      </c>
      <c r="B102" s="20" t="s">
        <v>155</v>
      </c>
      <c r="C102" s="16">
        <v>116</v>
      </c>
      <c r="D102" s="15"/>
      <c r="E102" s="24">
        <f t="shared" si="1"/>
        <v>0</v>
      </c>
      <c r="F102" s="56"/>
      <c r="G102" s="39"/>
      <c r="H102" s="39"/>
    </row>
    <row r="103" spans="1:8" ht="21" customHeight="1" x14ac:dyDescent="0.25">
      <c r="A103" s="20" t="s">
        <v>202</v>
      </c>
      <c r="B103" s="20" t="s">
        <v>86</v>
      </c>
      <c r="C103" s="16">
        <v>120</v>
      </c>
      <c r="D103" s="15"/>
      <c r="E103" s="24">
        <f t="shared" si="1"/>
        <v>0</v>
      </c>
      <c r="F103" s="56"/>
      <c r="G103" s="39"/>
      <c r="H103" s="39"/>
    </row>
    <row r="104" spans="1:8" ht="21" customHeight="1" x14ac:dyDescent="0.25">
      <c r="A104" s="20" t="s">
        <v>159</v>
      </c>
      <c r="B104" s="20" t="s">
        <v>86</v>
      </c>
      <c r="C104" s="16">
        <v>195</v>
      </c>
      <c r="D104" s="15"/>
      <c r="E104" s="24">
        <f t="shared" si="1"/>
        <v>0</v>
      </c>
      <c r="F104" s="56"/>
      <c r="G104" s="39"/>
      <c r="H104" s="39"/>
    </row>
    <row r="105" spans="1:8" ht="21" customHeight="1" x14ac:dyDescent="0.25">
      <c r="A105" s="28" t="s">
        <v>201</v>
      </c>
      <c r="B105" s="20" t="s">
        <v>86</v>
      </c>
      <c r="C105" s="16">
        <v>130</v>
      </c>
      <c r="D105" s="15"/>
      <c r="E105" s="24">
        <f>C105*D105</f>
        <v>0</v>
      </c>
      <c r="F105" s="56"/>
      <c r="G105" s="39"/>
      <c r="H105" s="39"/>
    </row>
    <row r="106" spans="1:8" ht="21" customHeight="1" x14ac:dyDescent="0.25">
      <c r="A106" s="28" t="s">
        <v>158</v>
      </c>
      <c r="B106" s="20" t="s">
        <v>86</v>
      </c>
      <c r="C106" s="16">
        <v>250</v>
      </c>
      <c r="D106" s="15"/>
      <c r="E106" s="24">
        <f t="shared" si="1"/>
        <v>0</v>
      </c>
      <c r="F106" s="56"/>
      <c r="G106" s="39"/>
      <c r="H106" s="39"/>
    </row>
    <row r="107" spans="1:8" ht="21" customHeight="1" x14ac:dyDescent="0.25">
      <c r="A107" s="20" t="s">
        <v>9</v>
      </c>
      <c r="B107" s="20" t="s">
        <v>155</v>
      </c>
      <c r="C107" s="16">
        <v>195</v>
      </c>
      <c r="D107" s="15"/>
      <c r="E107" s="24">
        <f t="shared" si="1"/>
        <v>0</v>
      </c>
      <c r="F107" s="56"/>
      <c r="G107" s="39"/>
      <c r="H107" s="39"/>
    </row>
    <row r="108" spans="1:8" ht="21" customHeight="1" x14ac:dyDescent="0.25">
      <c r="A108" s="20" t="s">
        <v>203</v>
      </c>
      <c r="B108" s="20" t="s">
        <v>155</v>
      </c>
      <c r="C108" s="16">
        <v>230</v>
      </c>
      <c r="D108" s="15"/>
      <c r="E108" s="24">
        <f t="shared" si="1"/>
        <v>0</v>
      </c>
      <c r="F108" s="56"/>
      <c r="G108" s="39"/>
      <c r="H108" s="39"/>
    </row>
    <row r="109" spans="1:8" ht="21" customHeight="1" x14ac:dyDescent="0.25">
      <c r="A109" s="20" t="s">
        <v>187</v>
      </c>
      <c r="B109" s="20" t="s">
        <v>155</v>
      </c>
      <c r="C109" s="16">
        <v>85</v>
      </c>
      <c r="D109" s="15"/>
      <c r="E109" s="24">
        <f t="shared" si="1"/>
        <v>0</v>
      </c>
      <c r="F109" s="56"/>
      <c r="G109" s="39"/>
      <c r="H109" s="39"/>
    </row>
    <row r="110" spans="1:8" ht="21" customHeight="1" x14ac:dyDescent="0.25">
      <c r="A110" s="20" t="s">
        <v>39</v>
      </c>
      <c r="B110" s="20" t="s">
        <v>155</v>
      </c>
      <c r="C110" s="16">
        <v>80</v>
      </c>
      <c r="D110" s="15"/>
      <c r="E110" s="24">
        <f t="shared" si="1"/>
        <v>0</v>
      </c>
      <c r="F110" s="56"/>
      <c r="G110" s="39"/>
      <c r="H110" s="39"/>
    </row>
    <row r="111" spans="1:8" ht="21" customHeight="1" x14ac:dyDescent="0.25">
      <c r="A111" s="26" t="s">
        <v>204</v>
      </c>
      <c r="B111" s="20" t="s">
        <v>88</v>
      </c>
      <c r="C111" s="16">
        <v>115</v>
      </c>
      <c r="D111" s="15"/>
      <c r="E111" s="24">
        <f t="shared" si="1"/>
        <v>0</v>
      </c>
      <c r="F111" s="56"/>
      <c r="G111" s="39"/>
      <c r="H111" s="39"/>
    </row>
    <row r="112" spans="1:8" ht="21" customHeight="1" x14ac:dyDescent="0.25">
      <c r="A112" s="20" t="s">
        <v>10</v>
      </c>
      <c r="B112" s="20" t="s">
        <v>155</v>
      </c>
      <c r="C112" s="16">
        <v>80</v>
      </c>
      <c r="D112" s="15"/>
      <c r="E112" s="24">
        <f t="shared" si="1"/>
        <v>0</v>
      </c>
      <c r="F112" s="56"/>
      <c r="G112" s="39"/>
      <c r="H112" s="39"/>
    </row>
    <row r="113" spans="1:8" ht="21" customHeight="1" x14ac:dyDescent="0.25">
      <c r="A113" s="20" t="s">
        <v>40</v>
      </c>
      <c r="B113" s="20" t="s">
        <v>155</v>
      </c>
      <c r="C113" s="16">
        <v>110</v>
      </c>
      <c r="D113" s="15"/>
      <c r="E113" s="24">
        <f t="shared" si="1"/>
        <v>0</v>
      </c>
      <c r="F113" s="56"/>
      <c r="G113" s="39"/>
      <c r="H113" s="39"/>
    </row>
    <row r="114" spans="1:8" ht="21" customHeight="1" x14ac:dyDescent="0.25">
      <c r="A114" s="20" t="s">
        <v>205</v>
      </c>
      <c r="B114" s="20" t="s">
        <v>88</v>
      </c>
      <c r="C114" s="16">
        <v>115</v>
      </c>
      <c r="D114" s="15"/>
      <c r="E114" s="24">
        <f t="shared" si="1"/>
        <v>0</v>
      </c>
      <c r="F114" s="56"/>
      <c r="G114" s="39"/>
      <c r="H114" s="39"/>
    </row>
    <row r="115" spans="1:8" ht="21" customHeight="1" x14ac:dyDescent="0.25">
      <c r="A115" s="20" t="s">
        <v>87</v>
      </c>
      <c r="B115" s="20" t="s">
        <v>88</v>
      </c>
      <c r="C115" s="16">
        <v>150</v>
      </c>
      <c r="D115" s="15"/>
      <c r="E115" s="24">
        <f t="shared" si="1"/>
        <v>0</v>
      </c>
      <c r="F115" s="55"/>
      <c r="G115" s="39"/>
      <c r="H115" s="39"/>
    </row>
    <row r="116" spans="1:8" ht="21" customHeight="1" x14ac:dyDescent="0.25">
      <c r="A116" s="20" t="s">
        <v>188</v>
      </c>
      <c r="B116" s="20" t="s">
        <v>88</v>
      </c>
      <c r="C116" s="16">
        <v>130</v>
      </c>
      <c r="D116" s="15"/>
      <c r="E116" s="24">
        <f t="shared" si="1"/>
        <v>0</v>
      </c>
      <c r="F116" s="55"/>
      <c r="G116" s="39"/>
      <c r="H116" s="39"/>
    </row>
    <row r="117" spans="1:8" ht="21" customHeight="1" x14ac:dyDescent="0.25">
      <c r="A117" s="29" t="s">
        <v>143</v>
      </c>
      <c r="B117" s="20" t="s">
        <v>88</v>
      </c>
      <c r="C117" s="16">
        <v>160</v>
      </c>
      <c r="D117" s="15"/>
      <c r="E117" s="24">
        <f t="shared" si="1"/>
        <v>0</v>
      </c>
      <c r="F117" s="55"/>
      <c r="G117" s="39"/>
      <c r="H117" s="39"/>
    </row>
    <row r="118" spans="1:8" ht="21" customHeight="1" x14ac:dyDescent="0.25">
      <c r="A118" s="29" t="s">
        <v>189</v>
      </c>
      <c r="B118" s="20" t="s">
        <v>88</v>
      </c>
      <c r="C118" s="16">
        <v>160</v>
      </c>
      <c r="D118" s="15"/>
      <c r="E118" s="24">
        <f t="shared" si="1"/>
        <v>0</v>
      </c>
      <c r="F118" s="55"/>
      <c r="G118" s="39"/>
      <c r="H118" s="39"/>
    </row>
    <row r="119" spans="1:8" ht="21" customHeight="1" x14ac:dyDescent="0.25">
      <c r="A119" s="20" t="s">
        <v>11</v>
      </c>
      <c r="B119" s="20" t="s">
        <v>155</v>
      </c>
      <c r="C119" s="16">
        <v>185</v>
      </c>
      <c r="D119" s="15"/>
      <c r="E119" s="24">
        <f t="shared" si="1"/>
        <v>0</v>
      </c>
      <c r="F119" s="55"/>
      <c r="G119" s="39"/>
      <c r="H119" s="39"/>
    </row>
    <row r="120" spans="1:8" ht="21" customHeight="1" x14ac:dyDescent="0.25">
      <c r="A120" s="20" t="s">
        <v>207</v>
      </c>
      <c r="B120" s="20" t="s">
        <v>206</v>
      </c>
      <c r="C120" s="16">
        <v>120</v>
      </c>
      <c r="D120" s="15"/>
      <c r="E120" s="24">
        <f t="shared" si="1"/>
        <v>0</v>
      </c>
      <c r="F120" s="56"/>
      <c r="G120" s="39"/>
      <c r="H120" s="39"/>
    </row>
    <row r="121" spans="1:8" ht="21" customHeight="1" x14ac:dyDescent="0.25">
      <c r="A121" s="28" t="s">
        <v>162</v>
      </c>
      <c r="B121" s="20" t="s">
        <v>86</v>
      </c>
      <c r="C121" s="16">
        <v>260</v>
      </c>
      <c r="D121" s="15"/>
      <c r="E121" s="24"/>
      <c r="F121" s="56"/>
      <c r="G121" s="39"/>
      <c r="H121" s="39"/>
    </row>
    <row r="122" spans="1:8" ht="21" customHeight="1" x14ac:dyDescent="0.25">
      <c r="A122" s="20" t="s">
        <v>208</v>
      </c>
      <c r="B122" s="20" t="s">
        <v>86</v>
      </c>
      <c r="C122" s="16">
        <v>155</v>
      </c>
      <c r="D122" s="15"/>
      <c r="E122" s="24"/>
      <c r="F122" s="56"/>
      <c r="G122" s="39"/>
      <c r="H122" s="39"/>
    </row>
    <row r="123" spans="1:8" ht="21" customHeight="1" x14ac:dyDescent="0.25">
      <c r="A123" s="20" t="s">
        <v>163</v>
      </c>
      <c r="B123" s="20" t="s">
        <v>86</v>
      </c>
      <c r="C123" s="16">
        <v>260</v>
      </c>
      <c r="D123" s="15"/>
      <c r="E123" s="24"/>
      <c r="F123" s="56"/>
      <c r="G123" s="39"/>
      <c r="H123" s="39"/>
    </row>
    <row r="124" spans="1:8" ht="21" customHeight="1" x14ac:dyDescent="0.25">
      <c r="A124" s="20" t="s">
        <v>209</v>
      </c>
      <c r="B124" s="20" t="s">
        <v>86</v>
      </c>
      <c r="C124" s="16">
        <v>155</v>
      </c>
      <c r="D124" s="15"/>
      <c r="E124" s="24"/>
      <c r="F124" s="56"/>
      <c r="G124" s="39"/>
      <c r="H124" s="39"/>
    </row>
    <row r="125" spans="1:8" ht="21" customHeight="1" x14ac:dyDescent="0.25">
      <c r="A125" s="20" t="s">
        <v>164</v>
      </c>
      <c r="B125" s="20" t="s">
        <v>86</v>
      </c>
      <c r="C125" s="16">
        <v>250</v>
      </c>
      <c r="D125" s="15"/>
      <c r="E125" s="24"/>
      <c r="F125" s="56"/>
      <c r="G125" s="39"/>
      <c r="H125" s="39"/>
    </row>
    <row r="126" spans="1:8" ht="21" customHeight="1" x14ac:dyDescent="0.25">
      <c r="A126" s="20" t="s">
        <v>210</v>
      </c>
      <c r="B126" s="20" t="s">
        <v>86</v>
      </c>
      <c r="C126" s="16">
        <v>135</v>
      </c>
      <c r="D126" s="15"/>
      <c r="E126" s="24"/>
      <c r="F126" s="56"/>
      <c r="G126" s="39"/>
      <c r="H126" s="39"/>
    </row>
    <row r="127" spans="1:8" ht="21" customHeight="1" x14ac:dyDescent="0.25">
      <c r="A127" s="20" t="s">
        <v>165</v>
      </c>
      <c r="B127" s="20" t="s">
        <v>86</v>
      </c>
      <c r="C127" s="16">
        <v>230</v>
      </c>
      <c r="D127" s="15"/>
      <c r="E127" s="24"/>
      <c r="F127" s="56"/>
      <c r="G127" s="39"/>
      <c r="H127" s="39"/>
    </row>
    <row r="128" spans="1:8" ht="21" customHeight="1" x14ac:dyDescent="0.25">
      <c r="A128" s="20" t="s">
        <v>41</v>
      </c>
      <c r="B128" s="20" t="s">
        <v>86</v>
      </c>
      <c r="C128" s="16">
        <v>110</v>
      </c>
      <c r="D128" s="15"/>
      <c r="E128" s="24">
        <f t="shared" si="1"/>
        <v>0</v>
      </c>
      <c r="F128" s="56"/>
      <c r="G128" s="39"/>
      <c r="H128" s="39"/>
    </row>
    <row r="129" spans="1:8" ht="21" customHeight="1" x14ac:dyDescent="0.25">
      <c r="A129" s="20" t="s">
        <v>42</v>
      </c>
      <c r="B129" s="20" t="s">
        <v>86</v>
      </c>
      <c r="C129" s="16">
        <v>115</v>
      </c>
      <c r="D129" s="15"/>
      <c r="E129" s="24">
        <f t="shared" si="1"/>
        <v>0</v>
      </c>
      <c r="F129" s="56"/>
      <c r="G129" s="39"/>
      <c r="H129" s="39"/>
    </row>
    <row r="130" spans="1:8" ht="21" customHeight="1" x14ac:dyDescent="0.25">
      <c r="A130" s="20" t="s">
        <v>94</v>
      </c>
      <c r="B130" s="20" t="s">
        <v>86</v>
      </c>
      <c r="C130" s="16">
        <v>225</v>
      </c>
      <c r="D130" s="15"/>
      <c r="E130" s="24">
        <f t="shared" si="1"/>
        <v>0</v>
      </c>
      <c r="F130" s="56"/>
      <c r="G130" s="39"/>
      <c r="H130" s="39"/>
    </row>
    <row r="131" spans="1:8" ht="21" customHeight="1" x14ac:dyDescent="0.25">
      <c r="A131" s="20" t="s">
        <v>12</v>
      </c>
      <c r="B131" s="20" t="s">
        <v>155</v>
      </c>
      <c r="C131" s="16">
        <v>65</v>
      </c>
      <c r="D131" s="15"/>
      <c r="E131" s="24">
        <f t="shared" si="1"/>
        <v>0</v>
      </c>
      <c r="F131" s="56"/>
      <c r="G131" s="39"/>
      <c r="H131" s="39"/>
    </row>
    <row r="132" spans="1:8" ht="21" customHeight="1" x14ac:dyDescent="0.25">
      <c r="A132" s="20" t="s">
        <v>95</v>
      </c>
      <c r="B132" s="20" t="s">
        <v>155</v>
      </c>
      <c r="C132" s="16">
        <v>75</v>
      </c>
      <c r="D132" s="15"/>
      <c r="E132" s="24">
        <f t="shared" si="1"/>
        <v>0</v>
      </c>
      <c r="F132" s="56"/>
      <c r="G132" s="39"/>
      <c r="H132" s="39"/>
    </row>
    <row r="133" spans="1:8" ht="21" customHeight="1" x14ac:dyDescent="0.25">
      <c r="A133" s="20" t="s">
        <v>190</v>
      </c>
      <c r="B133" s="20" t="s">
        <v>155</v>
      </c>
      <c r="C133" s="16">
        <v>120</v>
      </c>
      <c r="D133" s="15"/>
      <c r="E133" s="24">
        <f t="shared" si="1"/>
        <v>0</v>
      </c>
      <c r="F133" s="56"/>
      <c r="G133" s="39"/>
      <c r="H133" s="39"/>
    </row>
    <row r="134" spans="1:8" ht="21" customHeight="1" x14ac:dyDescent="0.25">
      <c r="A134" s="20" t="s">
        <v>13</v>
      </c>
      <c r="B134" s="20" t="s">
        <v>155</v>
      </c>
      <c r="C134" s="16">
        <v>75</v>
      </c>
      <c r="D134" s="15"/>
      <c r="E134" s="24">
        <f t="shared" si="1"/>
        <v>0</v>
      </c>
      <c r="F134" s="56"/>
      <c r="G134" s="39"/>
      <c r="H134" s="39"/>
    </row>
    <row r="135" spans="1:8" ht="21" customHeight="1" x14ac:dyDescent="0.25">
      <c r="A135" s="20" t="s">
        <v>14</v>
      </c>
      <c r="B135" s="20" t="s">
        <v>155</v>
      </c>
      <c r="C135" s="16">
        <v>120</v>
      </c>
      <c r="D135" s="15"/>
      <c r="E135" s="24">
        <f t="shared" si="1"/>
        <v>0</v>
      </c>
      <c r="F135" s="56"/>
      <c r="G135" s="39"/>
      <c r="H135" s="39"/>
    </row>
    <row r="136" spans="1:8" ht="21" customHeight="1" x14ac:dyDescent="0.25">
      <c r="A136" s="20" t="s">
        <v>211</v>
      </c>
      <c r="B136" s="20" t="s">
        <v>86</v>
      </c>
      <c r="C136" s="16">
        <v>100</v>
      </c>
      <c r="D136" s="15"/>
      <c r="E136" s="24">
        <f t="shared" si="1"/>
        <v>0</v>
      </c>
      <c r="F136" s="56"/>
      <c r="G136" s="39"/>
      <c r="H136" s="39"/>
    </row>
    <row r="137" spans="1:8" ht="21" customHeight="1" x14ac:dyDescent="0.25">
      <c r="A137" s="20" t="s">
        <v>166</v>
      </c>
      <c r="B137" s="20" t="s">
        <v>86</v>
      </c>
      <c r="C137" s="16">
        <v>175</v>
      </c>
      <c r="D137" s="15"/>
      <c r="E137" s="24">
        <f t="shared" si="1"/>
        <v>0</v>
      </c>
      <c r="F137" s="56"/>
      <c r="G137" s="39"/>
      <c r="H137" s="39"/>
    </row>
    <row r="138" spans="1:8" ht="21" customHeight="1" x14ac:dyDescent="0.25">
      <c r="A138" s="20" t="s">
        <v>144</v>
      </c>
      <c r="B138" s="20" t="s">
        <v>155</v>
      </c>
      <c r="C138" s="16">
        <v>550</v>
      </c>
      <c r="D138" s="15"/>
      <c r="E138" s="24">
        <f t="shared" si="1"/>
        <v>0</v>
      </c>
      <c r="F138" s="56"/>
      <c r="G138" s="39"/>
      <c r="H138" s="39"/>
    </row>
    <row r="139" spans="1:8" ht="21" customHeight="1" x14ac:dyDescent="0.25">
      <c r="A139" s="20" t="s">
        <v>15</v>
      </c>
      <c r="B139" s="20" t="s">
        <v>155</v>
      </c>
      <c r="C139" s="16">
        <v>190</v>
      </c>
      <c r="D139" s="15"/>
      <c r="E139" s="24">
        <f t="shared" si="1"/>
        <v>0</v>
      </c>
      <c r="F139" s="56"/>
      <c r="G139" s="39"/>
      <c r="H139" s="39"/>
    </row>
    <row r="140" spans="1:8" ht="21" customHeight="1" x14ac:dyDescent="0.25">
      <c r="A140" s="20" t="s">
        <v>67</v>
      </c>
      <c r="B140" s="20" t="s">
        <v>155</v>
      </c>
      <c r="C140" s="16">
        <v>280</v>
      </c>
      <c r="D140" s="15"/>
      <c r="E140" s="24">
        <f t="shared" si="1"/>
        <v>0</v>
      </c>
      <c r="F140" s="56"/>
      <c r="G140" s="39"/>
      <c r="H140" s="39"/>
    </row>
    <row r="141" spans="1:8" ht="21" customHeight="1" x14ac:dyDescent="0.25">
      <c r="A141" s="20" t="s">
        <v>137</v>
      </c>
      <c r="B141" s="20" t="s">
        <v>155</v>
      </c>
      <c r="C141" s="16">
        <v>95</v>
      </c>
      <c r="D141" s="15"/>
      <c r="E141" s="24">
        <f t="shared" si="1"/>
        <v>0</v>
      </c>
      <c r="F141" s="56"/>
      <c r="G141" s="39"/>
      <c r="H141" s="39"/>
    </row>
    <row r="142" spans="1:8" ht="21" customHeight="1" x14ac:dyDescent="0.25">
      <c r="A142" s="20" t="s">
        <v>16</v>
      </c>
      <c r="B142" s="20" t="s">
        <v>155</v>
      </c>
      <c r="C142" s="16">
        <v>60</v>
      </c>
      <c r="D142" s="15"/>
      <c r="E142" s="24">
        <f t="shared" si="1"/>
        <v>0</v>
      </c>
      <c r="F142" s="56"/>
      <c r="G142" s="39"/>
      <c r="H142" s="39"/>
    </row>
    <row r="143" spans="1:8" ht="21" customHeight="1" x14ac:dyDescent="0.25">
      <c r="A143" s="20" t="s">
        <v>43</v>
      </c>
      <c r="B143" s="20" t="s">
        <v>155</v>
      </c>
      <c r="C143" s="16">
        <v>65</v>
      </c>
      <c r="D143" s="15"/>
      <c r="E143" s="24">
        <f t="shared" si="1"/>
        <v>0</v>
      </c>
      <c r="F143" s="56"/>
      <c r="G143" s="39"/>
      <c r="H143" s="39"/>
    </row>
    <row r="144" spans="1:8" ht="21" customHeight="1" x14ac:dyDescent="0.25">
      <c r="A144" s="25" t="s">
        <v>96</v>
      </c>
      <c r="B144" s="20" t="s">
        <v>155</v>
      </c>
      <c r="C144" s="16">
        <v>80</v>
      </c>
      <c r="D144" s="15"/>
      <c r="E144" s="24">
        <f t="shared" si="1"/>
        <v>0</v>
      </c>
      <c r="F144" s="56"/>
      <c r="G144" s="39"/>
      <c r="H144" s="39"/>
    </row>
    <row r="145" spans="1:8" ht="21" customHeight="1" x14ac:dyDescent="0.25">
      <c r="A145" s="20" t="s">
        <v>17</v>
      </c>
      <c r="B145" s="20" t="s">
        <v>155</v>
      </c>
      <c r="C145" s="16">
        <v>65</v>
      </c>
      <c r="D145" s="15"/>
      <c r="E145" s="24">
        <f t="shared" si="1"/>
        <v>0</v>
      </c>
      <c r="F145" s="56"/>
      <c r="G145" s="39"/>
      <c r="H145" s="39"/>
    </row>
    <row r="146" spans="1:8" ht="21" customHeight="1" x14ac:dyDescent="0.25">
      <c r="A146" s="20" t="s">
        <v>44</v>
      </c>
      <c r="B146" s="20" t="s">
        <v>155</v>
      </c>
      <c r="C146" s="16">
        <v>70</v>
      </c>
      <c r="D146" s="15"/>
      <c r="E146" s="24">
        <f t="shared" si="1"/>
        <v>0</v>
      </c>
      <c r="F146" s="56"/>
      <c r="G146" s="39"/>
      <c r="H146" s="39"/>
    </row>
    <row r="147" spans="1:8" ht="21" customHeight="1" x14ac:dyDescent="0.25">
      <c r="A147" s="20" t="s">
        <v>18</v>
      </c>
      <c r="B147" s="20" t="s">
        <v>155</v>
      </c>
      <c r="C147" s="16">
        <v>65</v>
      </c>
      <c r="D147" s="15"/>
      <c r="E147" s="24">
        <f t="shared" si="1"/>
        <v>0</v>
      </c>
      <c r="F147" s="56"/>
      <c r="G147" s="39"/>
      <c r="H147" s="39"/>
    </row>
    <row r="148" spans="1:8" ht="21" customHeight="1" x14ac:dyDescent="0.25">
      <c r="A148" s="20" t="s">
        <v>215</v>
      </c>
      <c r="B148" s="20" t="s">
        <v>155</v>
      </c>
      <c r="C148" s="16">
        <v>105</v>
      </c>
      <c r="D148" s="15"/>
      <c r="E148" s="24">
        <f t="shared" si="1"/>
        <v>0</v>
      </c>
      <c r="F148" s="56"/>
      <c r="G148" s="39"/>
      <c r="H148" s="39"/>
    </row>
    <row r="149" spans="1:8" ht="21" customHeight="1" x14ac:dyDescent="0.25">
      <c r="A149" s="20" t="s">
        <v>170</v>
      </c>
      <c r="B149" s="20" t="s">
        <v>155</v>
      </c>
      <c r="C149" s="16">
        <v>120</v>
      </c>
      <c r="D149" s="15"/>
      <c r="E149" s="24">
        <f t="shared" si="1"/>
        <v>0</v>
      </c>
      <c r="F149" s="56"/>
      <c r="G149" s="39"/>
      <c r="H149" s="39"/>
    </row>
    <row r="150" spans="1:8" ht="21" customHeight="1" x14ac:dyDescent="0.25">
      <c r="A150" s="20" t="s">
        <v>169</v>
      </c>
      <c r="B150" s="20" t="s">
        <v>155</v>
      </c>
      <c r="C150" s="16">
        <v>160</v>
      </c>
      <c r="D150" s="15"/>
      <c r="E150" s="24">
        <f t="shared" si="1"/>
        <v>0</v>
      </c>
      <c r="F150" s="56"/>
      <c r="G150" s="39"/>
      <c r="H150" s="39"/>
    </row>
    <row r="151" spans="1:8" ht="21" customHeight="1" x14ac:dyDescent="0.25">
      <c r="A151" s="25" t="s">
        <v>214</v>
      </c>
      <c r="B151" s="20" t="s">
        <v>86</v>
      </c>
      <c r="C151" s="16">
        <v>150</v>
      </c>
      <c r="D151" s="15"/>
      <c r="E151" s="24">
        <f t="shared" si="1"/>
        <v>0</v>
      </c>
      <c r="F151" s="56"/>
      <c r="G151" s="39"/>
      <c r="H151" s="39"/>
    </row>
    <row r="152" spans="1:8" ht="21" customHeight="1" x14ac:dyDescent="0.25">
      <c r="A152" s="25" t="s">
        <v>171</v>
      </c>
      <c r="B152" s="20" t="s">
        <v>86</v>
      </c>
      <c r="C152" s="16">
        <v>240</v>
      </c>
      <c r="D152" s="15"/>
      <c r="E152" s="24">
        <f t="shared" si="1"/>
        <v>0</v>
      </c>
      <c r="F152" s="56"/>
      <c r="G152" s="39"/>
      <c r="H152" s="39"/>
    </row>
    <row r="153" spans="1:8" ht="21" customHeight="1" x14ac:dyDescent="0.25">
      <c r="A153" s="20" t="s">
        <v>89</v>
      </c>
      <c r="B153" s="20" t="s">
        <v>155</v>
      </c>
      <c r="C153" s="16">
        <v>65</v>
      </c>
      <c r="D153" s="15"/>
      <c r="E153" s="24">
        <f t="shared" si="1"/>
        <v>0</v>
      </c>
      <c r="F153" s="56"/>
      <c r="G153" s="39"/>
      <c r="H153" s="39"/>
    </row>
    <row r="154" spans="1:8" ht="21" customHeight="1" x14ac:dyDescent="0.25">
      <c r="A154" s="20" t="s">
        <v>19</v>
      </c>
      <c r="B154" s="20" t="s">
        <v>155</v>
      </c>
      <c r="C154" s="16">
        <v>75</v>
      </c>
      <c r="D154" s="15"/>
      <c r="E154" s="24">
        <f t="shared" si="1"/>
        <v>0</v>
      </c>
      <c r="F154" s="56"/>
      <c r="G154" s="39"/>
      <c r="H154" s="39"/>
    </row>
    <row r="155" spans="1:8" ht="21" customHeight="1" x14ac:dyDescent="0.25">
      <c r="A155" s="20" t="s">
        <v>141</v>
      </c>
      <c r="B155" s="20" t="s">
        <v>155</v>
      </c>
      <c r="C155" s="30">
        <v>115</v>
      </c>
      <c r="D155" s="15"/>
      <c r="E155" s="24">
        <f t="shared" si="1"/>
        <v>0</v>
      </c>
      <c r="F155" s="56"/>
      <c r="G155" s="39"/>
      <c r="H155" s="39"/>
    </row>
    <row r="156" spans="1:8" ht="21" customHeight="1" x14ac:dyDescent="0.25">
      <c r="A156" s="20" t="s">
        <v>20</v>
      </c>
      <c r="B156" s="20" t="s">
        <v>155</v>
      </c>
      <c r="C156" s="16">
        <v>75</v>
      </c>
      <c r="D156" s="15"/>
      <c r="E156" s="24">
        <f t="shared" si="1"/>
        <v>0</v>
      </c>
      <c r="F156" s="56"/>
      <c r="G156" s="39"/>
      <c r="H156" s="39"/>
    </row>
    <row r="157" spans="1:8" ht="21" customHeight="1" x14ac:dyDescent="0.25">
      <c r="A157" s="20" t="s">
        <v>21</v>
      </c>
      <c r="B157" s="20" t="s">
        <v>155</v>
      </c>
      <c r="C157" s="16">
        <v>100</v>
      </c>
      <c r="D157" s="15"/>
      <c r="E157" s="24">
        <f t="shared" si="1"/>
        <v>0</v>
      </c>
      <c r="F157" s="56"/>
      <c r="G157" s="39"/>
      <c r="H157" s="39"/>
    </row>
    <row r="158" spans="1:8" ht="21" customHeight="1" x14ac:dyDescent="0.25">
      <c r="A158" s="20" t="s">
        <v>22</v>
      </c>
      <c r="B158" s="20" t="s">
        <v>155</v>
      </c>
      <c r="C158" s="16">
        <v>80</v>
      </c>
      <c r="D158" s="15"/>
      <c r="E158" s="24">
        <f t="shared" si="1"/>
        <v>0</v>
      </c>
      <c r="F158" s="56"/>
      <c r="G158" s="39"/>
      <c r="H158" s="39"/>
    </row>
    <row r="159" spans="1:8" ht="21" customHeight="1" x14ac:dyDescent="0.25">
      <c r="A159" s="20" t="s">
        <v>216</v>
      </c>
      <c r="B159" s="20" t="s">
        <v>86</v>
      </c>
      <c r="C159" s="16">
        <v>160</v>
      </c>
      <c r="D159" s="15"/>
      <c r="E159" s="24">
        <f t="shared" si="1"/>
        <v>0</v>
      </c>
      <c r="F159" s="56"/>
      <c r="G159" s="39"/>
      <c r="H159" s="39"/>
    </row>
    <row r="160" spans="1:8" ht="21" customHeight="1" x14ac:dyDescent="0.25">
      <c r="A160" s="20" t="s">
        <v>167</v>
      </c>
      <c r="B160" s="20" t="s">
        <v>86</v>
      </c>
      <c r="C160" s="16">
        <v>260</v>
      </c>
      <c r="D160" s="15"/>
      <c r="E160" s="24">
        <f t="shared" si="1"/>
        <v>0</v>
      </c>
      <c r="F160" s="56"/>
      <c r="G160" s="39"/>
      <c r="H160" s="39"/>
    </row>
    <row r="161" spans="1:8" ht="21" customHeight="1" x14ac:dyDescent="0.25">
      <c r="A161" s="20" t="s">
        <v>45</v>
      </c>
      <c r="B161" s="20" t="s">
        <v>155</v>
      </c>
      <c r="C161" s="16">
        <v>70</v>
      </c>
      <c r="D161" s="15"/>
      <c r="E161" s="24">
        <f t="shared" si="1"/>
        <v>0</v>
      </c>
      <c r="F161" s="56"/>
      <c r="G161" s="39"/>
      <c r="H161" s="39"/>
    </row>
    <row r="162" spans="1:8" ht="21" customHeight="1" x14ac:dyDescent="0.25">
      <c r="A162" s="20" t="s">
        <v>46</v>
      </c>
      <c r="B162" s="20" t="s">
        <v>155</v>
      </c>
      <c r="C162" s="16">
        <v>105</v>
      </c>
      <c r="D162" s="15"/>
      <c r="E162" s="24">
        <f t="shared" si="1"/>
        <v>0</v>
      </c>
      <c r="F162" s="56"/>
      <c r="G162" s="39"/>
      <c r="H162" s="39"/>
    </row>
    <row r="163" spans="1:8" ht="21" customHeight="1" x14ac:dyDescent="0.25">
      <c r="A163" s="20" t="s">
        <v>90</v>
      </c>
      <c r="B163" s="20" t="s">
        <v>155</v>
      </c>
      <c r="C163" s="16">
        <v>180</v>
      </c>
      <c r="D163" s="15"/>
      <c r="E163" s="24">
        <f t="shared" si="1"/>
        <v>0</v>
      </c>
      <c r="F163" s="56"/>
      <c r="G163" s="39"/>
      <c r="H163" s="39"/>
    </row>
    <row r="164" spans="1:8" ht="21" customHeight="1" x14ac:dyDescent="0.25">
      <c r="A164" s="31" t="s">
        <v>217</v>
      </c>
      <c r="B164" s="20" t="s">
        <v>86</v>
      </c>
      <c r="C164" s="16">
        <v>155</v>
      </c>
      <c r="D164" s="15"/>
      <c r="E164" s="24">
        <f t="shared" si="1"/>
        <v>0</v>
      </c>
      <c r="F164" s="56"/>
      <c r="G164" s="39"/>
      <c r="H164" s="39"/>
    </row>
    <row r="165" spans="1:8" ht="21" customHeight="1" x14ac:dyDescent="0.25">
      <c r="A165" s="31" t="s">
        <v>168</v>
      </c>
      <c r="B165" s="20" t="s">
        <v>86</v>
      </c>
      <c r="C165" s="16">
        <v>255</v>
      </c>
      <c r="D165" s="15"/>
      <c r="E165" s="24">
        <f t="shared" si="1"/>
        <v>0</v>
      </c>
      <c r="F165" s="56"/>
      <c r="G165" s="39"/>
      <c r="H165" s="39"/>
    </row>
    <row r="166" spans="1:8" ht="21" customHeight="1" x14ac:dyDescent="0.25">
      <c r="A166" s="20" t="s">
        <v>68</v>
      </c>
      <c r="B166" s="20" t="s">
        <v>155</v>
      </c>
      <c r="C166" s="16">
        <v>80</v>
      </c>
      <c r="D166" s="15"/>
      <c r="E166" s="24">
        <f t="shared" si="1"/>
        <v>0</v>
      </c>
      <c r="F166" s="56"/>
      <c r="G166" s="39"/>
      <c r="H166" s="39"/>
    </row>
    <row r="167" spans="1:8" ht="21" customHeight="1" x14ac:dyDescent="0.25">
      <c r="A167" s="20" t="s">
        <v>218</v>
      </c>
      <c r="B167" s="20" t="s">
        <v>86</v>
      </c>
      <c r="C167" s="16">
        <v>80</v>
      </c>
      <c r="D167" s="15"/>
      <c r="E167" s="24">
        <f t="shared" si="1"/>
        <v>0</v>
      </c>
      <c r="F167" s="56"/>
      <c r="G167" s="39"/>
      <c r="H167" s="39"/>
    </row>
    <row r="168" spans="1:8" ht="21" customHeight="1" x14ac:dyDescent="0.25">
      <c r="A168" s="20" t="s">
        <v>172</v>
      </c>
      <c r="B168" s="20" t="s">
        <v>86</v>
      </c>
      <c r="C168" s="16">
        <v>125</v>
      </c>
      <c r="D168" s="15"/>
      <c r="E168" s="24">
        <f t="shared" si="1"/>
        <v>0</v>
      </c>
      <c r="F168" s="56"/>
      <c r="G168" s="39"/>
      <c r="H168" s="39"/>
    </row>
    <row r="169" spans="1:8" ht="21" customHeight="1" x14ac:dyDescent="0.25">
      <c r="A169" s="20" t="s">
        <v>35</v>
      </c>
      <c r="B169" s="20" t="s">
        <v>155</v>
      </c>
      <c r="C169" s="16">
        <v>130</v>
      </c>
      <c r="D169" s="15"/>
      <c r="E169" s="24">
        <f t="shared" si="1"/>
        <v>0</v>
      </c>
      <c r="F169" s="56"/>
      <c r="G169" s="39"/>
      <c r="H169" s="39"/>
    </row>
    <row r="170" spans="1:8" ht="21" customHeight="1" x14ac:dyDescent="0.25">
      <c r="A170" s="20" t="s">
        <v>97</v>
      </c>
      <c r="B170" s="20" t="s">
        <v>155</v>
      </c>
      <c r="C170" s="16">
        <v>100</v>
      </c>
      <c r="D170" s="15"/>
      <c r="E170" s="24">
        <f t="shared" si="1"/>
        <v>0</v>
      </c>
      <c r="F170" s="56"/>
      <c r="G170" s="39"/>
      <c r="H170" s="39"/>
    </row>
    <row r="171" spans="1:8" ht="21" customHeight="1" x14ac:dyDescent="0.25">
      <c r="A171" s="20" t="s">
        <v>23</v>
      </c>
      <c r="B171" s="20" t="s">
        <v>155</v>
      </c>
      <c r="C171" s="16">
        <v>130</v>
      </c>
      <c r="D171" s="15"/>
      <c r="E171" s="24">
        <f t="shared" si="1"/>
        <v>0</v>
      </c>
      <c r="F171" s="56"/>
      <c r="G171" s="39"/>
      <c r="H171" s="39"/>
    </row>
    <row r="172" spans="1:8" ht="21" customHeight="1" x14ac:dyDescent="0.25">
      <c r="A172" s="20" t="s">
        <v>98</v>
      </c>
      <c r="B172" s="20" t="s">
        <v>86</v>
      </c>
      <c r="C172" s="16">
        <v>210</v>
      </c>
      <c r="D172" s="15"/>
      <c r="E172" s="24">
        <f t="shared" si="1"/>
        <v>0</v>
      </c>
      <c r="F172" s="56"/>
      <c r="G172" s="39"/>
      <c r="H172" s="39"/>
    </row>
    <row r="173" spans="1:8" ht="21" customHeight="1" x14ac:dyDescent="0.25">
      <c r="A173" s="20" t="s">
        <v>220</v>
      </c>
      <c r="B173" s="20" t="s">
        <v>86</v>
      </c>
      <c r="C173" s="16">
        <v>95</v>
      </c>
      <c r="D173" s="15"/>
      <c r="E173" s="24">
        <f t="shared" si="1"/>
        <v>0</v>
      </c>
      <c r="F173" s="56"/>
      <c r="G173" s="39"/>
      <c r="H173" s="39"/>
    </row>
    <row r="174" spans="1:8" ht="21" customHeight="1" x14ac:dyDescent="0.25">
      <c r="A174" s="20" t="s">
        <v>184</v>
      </c>
      <c r="B174" s="20" t="s">
        <v>86</v>
      </c>
      <c r="C174" s="16">
        <v>165</v>
      </c>
      <c r="D174" s="15"/>
      <c r="E174" s="24">
        <f t="shared" si="1"/>
        <v>0</v>
      </c>
      <c r="F174" s="56"/>
      <c r="G174" s="39"/>
      <c r="H174" s="39"/>
    </row>
    <row r="175" spans="1:8" ht="21" customHeight="1" x14ac:dyDescent="0.25">
      <c r="A175" s="25" t="s">
        <v>24</v>
      </c>
      <c r="B175" s="20" t="s">
        <v>155</v>
      </c>
      <c r="C175" s="16">
        <v>75</v>
      </c>
      <c r="D175" s="15"/>
      <c r="E175" s="24">
        <f t="shared" si="1"/>
        <v>0</v>
      </c>
      <c r="F175" s="56"/>
      <c r="G175" s="39"/>
      <c r="H175" s="39"/>
    </row>
    <row r="176" spans="1:8" ht="21" customHeight="1" x14ac:dyDescent="0.25">
      <c r="A176" s="25" t="s">
        <v>133</v>
      </c>
      <c r="B176" s="20" t="s">
        <v>155</v>
      </c>
      <c r="C176" s="16">
        <v>200</v>
      </c>
      <c r="D176" s="15"/>
      <c r="E176" s="24">
        <f t="shared" si="1"/>
        <v>0</v>
      </c>
      <c r="F176" s="56"/>
      <c r="G176" s="39"/>
      <c r="H176" s="39"/>
    </row>
    <row r="177" spans="1:8" ht="21" customHeight="1" x14ac:dyDescent="0.25">
      <c r="A177" s="20" t="s">
        <v>25</v>
      </c>
      <c r="B177" s="20" t="s">
        <v>155</v>
      </c>
      <c r="C177" s="16">
        <v>65</v>
      </c>
      <c r="D177" s="15"/>
      <c r="E177" s="24">
        <f t="shared" si="1"/>
        <v>0</v>
      </c>
      <c r="F177" s="56"/>
      <c r="G177" s="39"/>
      <c r="H177" s="39"/>
    </row>
    <row r="178" spans="1:8" ht="21" customHeight="1" x14ac:dyDescent="0.25">
      <c r="A178" s="17" t="s">
        <v>173</v>
      </c>
      <c r="B178" s="15" t="s">
        <v>86</v>
      </c>
      <c r="C178" s="16">
        <v>145</v>
      </c>
      <c r="D178" s="15"/>
      <c r="E178" s="24">
        <f t="shared" si="1"/>
        <v>0</v>
      </c>
      <c r="F178" s="56"/>
      <c r="G178" s="39"/>
      <c r="H178" s="39"/>
    </row>
    <row r="179" spans="1:8" ht="21" customHeight="1" x14ac:dyDescent="0.25">
      <c r="A179" s="17" t="s">
        <v>219</v>
      </c>
      <c r="B179" s="17" t="s">
        <v>86</v>
      </c>
      <c r="C179" s="16">
        <v>85</v>
      </c>
      <c r="D179" s="15"/>
      <c r="E179" s="24">
        <f t="shared" si="1"/>
        <v>0</v>
      </c>
      <c r="F179" s="56"/>
      <c r="G179" s="39"/>
      <c r="H179" s="39"/>
    </row>
    <row r="180" spans="1:8" ht="21" customHeight="1" x14ac:dyDescent="0.25">
      <c r="A180" s="17" t="s">
        <v>174</v>
      </c>
      <c r="B180" s="17" t="s">
        <v>86</v>
      </c>
      <c r="C180" s="16">
        <v>135</v>
      </c>
      <c r="D180" s="15"/>
      <c r="E180" s="24">
        <f t="shared" si="1"/>
        <v>0</v>
      </c>
      <c r="F180" s="56"/>
      <c r="G180" s="39"/>
      <c r="H180" s="39"/>
    </row>
    <row r="181" spans="1:8" ht="21" customHeight="1" x14ac:dyDescent="0.25">
      <c r="A181" s="17" t="s">
        <v>221</v>
      </c>
      <c r="B181" s="20" t="s">
        <v>155</v>
      </c>
      <c r="C181" s="16">
        <v>85</v>
      </c>
      <c r="D181" s="15"/>
      <c r="E181" s="24">
        <f t="shared" si="1"/>
        <v>0</v>
      </c>
      <c r="F181" s="56"/>
      <c r="G181" s="39"/>
      <c r="H181" s="57"/>
    </row>
    <row r="182" spans="1:8" ht="21" customHeight="1" x14ac:dyDescent="0.25">
      <c r="A182" s="20" t="s">
        <v>222</v>
      </c>
      <c r="B182" s="20" t="s">
        <v>155</v>
      </c>
      <c r="C182" s="16">
        <v>175</v>
      </c>
      <c r="D182" s="15"/>
      <c r="E182" s="24">
        <f t="shared" si="1"/>
        <v>0</v>
      </c>
      <c r="F182" s="56"/>
      <c r="G182" s="39"/>
      <c r="H182" s="39"/>
    </row>
    <row r="183" spans="1:8" ht="21" customHeight="1" x14ac:dyDescent="0.25">
      <c r="A183" s="20" t="s">
        <v>47</v>
      </c>
      <c r="B183" s="20" t="s">
        <v>155</v>
      </c>
      <c r="C183" s="16">
        <v>130</v>
      </c>
      <c r="D183" s="15"/>
      <c r="E183" s="24">
        <f t="shared" si="1"/>
        <v>0</v>
      </c>
      <c r="F183" s="56"/>
      <c r="G183" s="39"/>
      <c r="H183" s="39"/>
    </row>
    <row r="184" spans="1:8" ht="21" customHeight="1" x14ac:dyDescent="0.25">
      <c r="A184" s="20" t="s">
        <v>223</v>
      </c>
      <c r="B184" s="20" t="s">
        <v>224</v>
      </c>
      <c r="C184" s="16">
        <v>235</v>
      </c>
      <c r="D184" s="15"/>
      <c r="E184" s="24">
        <f t="shared" si="1"/>
        <v>0</v>
      </c>
      <c r="F184" s="56"/>
      <c r="G184" s="39"/>
      <c r="H184" s="39"/>
    </row>
    <row r="185" spans="1:8" ht="21" customHeight="1" x14ac:dyDescent="0.25">
      <c r="A185" s="20" t="s">
        <v>225</v>
      </c>
      <c r="B185" s="20" t="s">
        <v>88</v>
      </c>
      <c r="C185" s="16">
        <v>115</v>
      </c>
      <c r="D185" s="15"/>
      <c r="E185" s="24">
        <f t="shared" si="1"/>
        <v>0</v>
      </c>
      <c r="F185" s="56"/>
      <c r="G185" s="39"/>
      <c r="H185" s="39"/>
    </row>
    <row r="186" spans="1:8" ht="21" customHeight="1" x14ac:dyDescent="0.25">
      <c r="A186" s="20" t="s">
        <v>226</v>
      </c>
      <c r="B186" s="20" t="s">
        <v>86</v>
      </c>
      <c r="C186" s="16">
        <v>155</v>
      </c>
      <c r="D186" s="15"/>
      <c r="E186" s="24">
        <f t="shared" si="1"/>
        <v>0</v>
      </c>
      <c r="F186" s="56"/>
      <c r="G186" s="39"/>
      <c r="H186" s="39"/>
    </row>
    <row r="187" spans="1:8" ht="21" customHeight="1" x14ac:dyDescent="0.25">
      <c r="A187" s="20" t="s">
        <v>175</v>
      </c>
      <c r="B187" s="20" t="s">
        <v>86</v>
      </c>
      <c r="C187" s="16">
        <v>250</v>
      </c>
      <c r="D187" s="15"/>
      <c r="E187" s="24">
        <f t="shared" si="1"/>
        <v>0</v>
      </c>
      <c r="F187" s="56"/>
      <c r="G187" s="39"/>
      <c r="H187" s="39"/>
    </row>
    <row r="188" spans="1:8" ht="21" customHeight="1" x14ac:dyDescent="0.25">
      <c r="A188" s="20" t="s">
        <v>26</v>
      </c>
      <c r="B188" s="20" t="s">
        <v>155</v>
      </c>
      <c r="C188" s="16">
        <v>75</v>
      </c>
      <c r="D188" s="15"/>
      <c r="E188" s="24">
        <f t="shared" si="1"/>
        <v>0</v>
      </c>
      <c r="F188" s="56"/>
      <c r="G188" s="39"/>
      <c r="H188" s="39"/>
    </row>
    <row r="189" spans="1:8" ht="21" customHeight="1" x14ac:dyDescent="0.25">
      <c r="A189" s="20" t="s">
        <v>191</v>
      </c>
      <c r="B189" s="20" t="s">
        <v>155</v>
      </c>
      <c r="C189" s="16">
        <v>120</v>
      </c>
      <c r="D189" s="15"/>
      <c r="E189" s="24">
        <f t="shared" si="1"/>
        <v>0</v>
      </c>
      <c r="F189" s="56"/>
      <c r="G189" s="39"/>
      <c r="H189" s="39"/>
    </row>
    <row r="190" spans="1:8" ht="21" customHeight="1" x14ac:dyDescent="0.25">
      <c r="A190" s="20" t="s">
        <v>48</v>
      </c>
      <c r="B190" s="20" t="s">
        <v>155</v>
      </c>
      <c r="C190" s="16">
        <v>70</v>
      </c>
      <c r="D190" s="15"/>
      <c r="E190" s="24">
        <f t="shared" ref="E190:E238" si="4">C190*D190</f>
        <v>0</v>
      </c>
      <c r="F190" s="56"/>
      <c r="G190" s="39"/>
      <c r="H190" s="39"/>
    </row>
    <row r="191" spans="1:8" ht="21" customHeight="1" x14ac:dyDescent="0.25">
      <c r="A191" s="29" t="s">
        <v>145</v>
      </c>
      <c r="B191" s="20" t="s">
        <v>155</v>
      </c>
      <c r="C191" s="16">
        <v>125</v>
      </c>
      <c r="D191" s="15"/>
      <c r="E191" s="24">
        <f t="shared" si="4"/>
        <v>0</v>
      </c>
      <c r="F191" s="56"/>
      <c r="G191" s="39"/>
      <c r="H191" s="39"/>
    </row>
    <row r="192" spans="1:8" ht="21" customHeight="1" x14ac:dyDescent="0.25">
      <c r="A192" s="20" t="s">
        <v>66</v>
      </c>
      <c r="B192" s="20" t="s">
        <v>155</v>
      </c>
      <c r="C192" s="16">
        <v>210</v>
      </c>
      <c r="D192" s="15"/>
      <c r="E192" s="24">
        <f t="shared" si="4"/>
        <v>0</v>
      </c>
      <c r="F192" s="56"/>
      <c r="G192" s="39"/>
      <c r="H192" s="39"/>
    </row>
    <row r="193" spans="1:8" ht="21" customHeight="1" x14ac:dyDescent="0.25">
      <c r="A193" s="20" t="s">
        <v>27</v>
      </c>
      <c r="B193" s="20" t="s">
        <v>155</v>
      </c>
      <c r="C193" s="16">
        <v>75</v>
      </c>
      <c r="D193" s="15"/>
      <c r="E193" s="24">
        <f t="shared" si="4"/>
        <v>0</v>
      </c>
      <c r="F193" s="56"/>
      <c r="G193" s="39"/>
      <c r="H193" s="39"/>
    </row>
    <row r="194" spans="1:8" ht="21" customHeight="1" x14ac:dyDescent="0.25">
      <c r="A194" s="32" t="s">
        <v>227</v>
      </c>
      <c r="B194" s="20" t="s">
        <v>86</v>
      </c>
      <c r="C194" s="16">
        <v>160</v>
      </c>
      <c r="D194" s="15"/>
      <c r="E194" s="24">
        <f t="shared" si="4"/>
        <v>0</v>
      </c>
      <c r="F194" s="56"/>
      <c r="G194" s="39"/>
      <c r="H194" s="39"/>
    </row>
    <row r="195" spans="1:8" ht="21" customHeight="1" x14ac:dyDescent="0.25">
      <c r="A195" s="32" t="s">
        <v>176</v>
      </c>
      <c r="B195" s="20" t="s">
        <v>86</v>
      </c>
      <c r="C195" s="16">
        <v>255</v>
      </c>
      <c r="D195" s="15"/>
      <c r="E195" s="24">
        <f t="shared" si="4"/>
        <v>0</v>
      </c>
      <c r="F195" s="56"/>
      <c r="G195" s="39"/>
      <c r="H195" s="39"/>
    </row>
    <row r="196" spans="1:8" ht="21" customHeight="1" x14ac:dyDescent="0.25">
      <c r="A196" s="25" t="s">
        <v>233</v>
      </c>
      <c r="B196" s="20" t="s">
        <v>155</v>
      </c>
      <c r="C196" s="16">
        <v>115</v>
      </c>
      <c r="D196" s="15"/>
      <c r="E196" s="24">
        <f t="shared" si="4"/>
        <v>0</v>
      </c>
      <c r="F196" s="56"/>
      <c r="G196" s="39"/>
      <c r="H196" s="39"/>
    </row>
    <row r="197" spans="1:8" ht="21" customHeight="1" x14ac:dyDescent="0.25">
      <c r="A197" s="25" t="s">
        <v>136</v>
      </c>
      <c r="B197" s="20" t="s">
        <v>155</v>
      </c>
      <c r="C197" s="16">
        <v>150</v>
      </c>
      <c r="D197" s="15"/>
      <c r="E197" s="24">
        <f t="shared" si="4"/>
        <v>0</v>
      </c>
      <c r="F197" s="56"/>
      <c r="G197" s="39"/>
      <c r="H197" s="39"/>
    </row>
    <row r="198" spans="1:8" ht="21" customHeight="1" x14ac:dyDescent="0.25">
      <c r="A198" s="20" t="s">
        <v>29</v>
      </c>
      <c r="B198" s="20" t="s">
        <v>155</v>
      </c>
      <c r="C198" s="16">
        <v>60</v>
      </c>
      <c r="D198" s="15"/>
      <c r="E198" s="24">
        <f t="shared" si="4"/>
        <v>0</v>
      </c>
      <c r="F198" s="56"/>
      <c r="G198" s="39"/>
      <c r="H198" s="39"/>
    </row>
    <row r="199" spans="1:8" ht="21" customHeight="1" x14ac:dyDescent="0.25">
      <c r="A199" s="20" t="s">
        <v>28</v>
      </c>
      <c r="B199" s="20" t="s">
        <v>155</v>
      </c>
      <c r="C199" s="16">
        <v>75</v>
      </c>
      <c r="D199" s="15"/>
      <c r="E199" s="24">
        <f t="shared" si="4"/>
        <v>0</v>
      </c>
      <c r="F199" s="56"/>
      <c r="G199" s="39"/>
      <c r="H199" s="39"/>
    </row>
    <row r="200" spans="1:8" ht="21" customHeight="1" x14ac:dyDescent="0.25">
      <c r="A200" s="20" t="s">
        <v>228</v>
      </c>
      <c r="B200" s="20" t="s">
        <v>155</v>
      </c>
      <c r="C200" s="16">
        <v>110</v>
      </c>
      <c r="D200" s="15"/>
      <c r="E200" s="24">
        <f t="shared" si="4"/>
        <v>0</v>
      </c>
      <c r="F200" s="56"/>
      <c r="G200" s="39"/>
      <c r="H200" s="39"/>
    </row>
    <row r="201" spans="1:8" ht="21" customHeight="1" x14ac:dyDescent="0.25">
      <c r="A201" s="20" t="s">
        <v>229</v>
      </c>
      <c r="B201" s="20" t="s">
        <v>224</v>
      </c>
      <c r="C201" s="16">
        <v>230</v>
      </c>
      <c r="D201" s="15"/>
      <c r="E201" s="24">
        <f t="shared" si="4"/>
        <v>0</v>
      </c>
      <c r="F201" s="56"/>
      <c r="G201" s="39"/>
      <c r="H201" s="39"/>
    </row>
    <row r="202" spans="1:8" ht="21" customHeight="1" x14ac:dyDescent="0.25">
      <c r="A202" s="20" t="s">
        <v>30</v>
      </c>
      <c r="B202" s="20" t="s">
        <v>155</v>
      </c>
      <c r="C202" s="16">
        <v>75</v>
      </c>
      <c r="D202" s="15"/>
      <c r="E202" s="24">
        <f t="shared" si="4"/>
        <v>0</v>
      </c>
      <c r="F202" s="56"/>
      <c r="G202" s="39"/>
      <c r="H202" s="39"/>
    </row>
    <row r="203" spans="1:8" ht="21" customHeight="1" x14ac:dyDescent="0.25">
      <c r="A203" s="25" t="s">
        <v>140</v>
      </c>
      <c r="B203" s="20" t="s">
        <v>86</v>
      </c>
      <c r="C203" s="16">
        <v>310</v>
      </c>
      <c r="D203" s="15"/>
      <c r="E203" s="24">
        <f t="shared" si="4"/>
        <v>0</v>
      </c>
      <c r="F203" s="56"/>
      <c r="G203" s="39"/>
      <c r="H203" s="39"/>
    </row>
    <row r="204" spans="1:8" ht="21" customHeight="1" x14ac:dyDescent="0.25">
      <c r="A204" s="20" t="s">
        <v>1</v>
      </c>
      <c r="B204" s="20" t="s">
        <v>155</v>
      </c>
      <c r="C204" s="16">
        <v>85</v>
      </c>
      <c r="D204" s="15"/>
      <c r="E204" s="24">
        <f t="shared" si="4"/>
        <v>0</v>
      </c>
      <c r="F204" s="56"/>
      <c r="G204" s="39"/>
      <c r="H204" s="39"/>
    </row>
    <row r="205" spans="1:8" ht="21" customHeight="1" x14ac:dyDescent="0.25">
      <c r="A205" s="20" t="s">
        <v>193</v>
      </c>
      <c r="B205" s="20" t="s">
        <v>155</v>
      </c>
      <c r="C205" s="16">
        <v>95</v>
      </c>
      <c r="D205" s="15"/>
      <c r="E205" s="24">
        <f t="shared" si="4"/>
        <v>0</v>
      </c>
      <c r="F205" s="56"/>
      <c r="G205" s="39"/>
      <c r="H205" s="39"/>
    </row>
    <row r="206" spans="1:8" ht="21" customHeight="1" x14ac:dyDescent="0.25">
      <c r="A206" s="25" t="s">
        <v>138</v>
      </c>
      <c r="B206" s="20" t="s">
        <v>86</v>
      </c>
      <c r="C206" s="16">
        <v>190</v>
      </c>
      <c r="D206" s="23"/>
      <c r="E206" s="24">
        <f>C206*D206</f>
        <v>0</v>
      </c>
      <c r="F206" s="56"/>
      <c r="G206" s="39"/>
      <c r="H206" s="39"/>
    </row>
    <row r="207" spans="1:8" ht="21" customHeight="1" x14ac:dyDescent="0.25">
      <c r="A207" s="20" t="s">
        <v>49</v>
      </c>
      <c r="B207" s="20" t="s">
        <v>86</v>
      </c>
      <c r="C207" s="16">
        <v>210</v>
      </c>
      <c r="D207" s="15"/>
      <c r="E207" s="24">
        <f t="shared" si="4"/>
        <v>0</v>
      </c>
      <c r="F207" s="56"/>
      <c r="G207" s="39"/>
      <c r="H207" s="39"/>
    </row>
    <row r="208" spans="1:8" ht="21" customHeight="1" x14ac:dyDescent="0.25">
      <c r="A208" s="20" t="s">
        <v>192</v>
      </c>
      <c r="B208" s="20" t="s">
        <v>86</v>
      </c>
      <c r="C208" s="16">
        <v>725</v>
      </c>
      <c r="D208" s="15"/>
      <c r="E208" s="24">
        <f t="shared" si="4"/>
        <v>0</v>
      </c>
      <c r="F208" s="56"/>
      <c r="G208" s="39"/>
      <c r="H208" s="39"/>
    </row>
    <row r="209" spans="1:8" ht="21" customHeight="1" x14ac:dyDescent="0.25">
      <c r="A209" s="20" t="s">
        <v>231</v>
      </c>
      <c r="B209" s="20" t="s">
        <v>86</v>
      </c>
      <c r="C209" s="16">
        <v>75</v>
      </c>
      <c r="D209" s="15"/>
      <c r="E209" s="24">
        <f t="shared" si="4"/>
        <v>0</v>
      </c>
      <c r="F209" s="56"/>
      <c r="G209" s="39"/>
      <c r="H209" s="39"/>
    </row>
    <row r="210" spans="1:8" ht="21" customHeight="1" x14ac:dyDescent="0.25">
      <c r="A210" s="20" t="s">
        <v>146</v>
      </c>
      <c r="B210" s="20" t="s">
        <v>86</v>
      </c>
      <c r="C210" s="16">
        <v>125</v>
      </c>
      <c r="D210" s="15"/>
      <c r="E210" s="24">
        <f t="shared" si="4"/>
        <v>0</v>
      </c>
      <c r="F210" s="56"/>
      <c r="G210" s="39"/>
      <c r="H210" s="39"/>
    </row>
    <row r="211" spans="1:8" ht="21" customHeight="1" x14ac:dyDescent="0.25">
      <c r="A211" s="20" t="s">
        <v>149</v>
      </c>
      <c r="B211" s="20" t="s">
        <v>86</v>
      </c>
      <c r="C211" s="16">
        <v>375</v>
      </c>
      <c r="D211" s="15"/>
      <c r="E211" s="24">
        <f t="shared" si="4"/>
        <v>0</v>
      </c>
      <c r="F211" s="56"/>
      <c r="G211" s="39"/>
      <c r="H211" s="39"/>
    </row>
    <row r="212" spans="1:8" ht="21" customHeight="1" x14ac:dyDescent="0.25">
      <c r="A212" s="20" t="s">
        <v>230</v>
      </c>
      <c r="B212" s="20" t="s">
        <v>86</v>
      </c>
      <c r="C212" s="16">
        <v>135</v>
      </c>
      <c r="D212" s="15"/>
      <c r="E212" s="24">
        <f t="shared" si="4"/>
        <v>0</v>
      </c>
      <c r="F212" s="56"/>
      <c r="G212" s="39"/>
      <c r="H212" s="39"/>
    </row>
    <row r="213" spans="1:8" ht="21" customHeight="1" x14ac:dyDescent="0.25">
      <c r="A213" s="20" t="s">
        <v>177</v>
      </c>
      <c r="B213" s="20" t="s">
        <v>86</v>
      </c>
      <c r="C213" s="16">
        <v>230</v>
      </c>
      <c r="D213" s="15"/>
      <c r="E213" s="24">
        <f t="shared" si="4"/>
        <v>0</v>
      </c>
      <c r="F213" s="56"/>
      <c r="G213" s="39"/>
      <c r="H213" s="39"/>
    </row>
    <row r="214" spans="1:8" ht="21" customHeight="1" x14ac:dyDescent="0.25">
      <c r="A214" s="25" t="s">
        <v>135</v>
      </c>
      <c r="B214" s="20" t="s">
        <v>155</v>
      </c>
      <c r="C214" s="16">
        <v>210</v>
      </c>
      <c r="D214" s="15"/>
      <c r="E214" s="24">
        <f t="shared" si="4"/>
        <v>0</v>
      </c>
      <c r="F214" s="55"/>
      <c r="G214" s="39"/>
      <c r="H214" s="39"/>
    </row>
    <row r="215" spans="1:8" ht="21" customHeight="1" x14ac:dyDescent="0.25">
      <c r="A215" s="20" t="s">
        <v>134</v>
      </c>
      <c r="B215" s="20" t="s">
        <v>155</v>
      </c>
      <c r="C215" s="16">
        <v>85</v>
      </c>
      <c r="D215" s="15"/>
      <c r="E215" s="24">
        <f t="shared" si="4"/>
        <v>0</v>
      </c>
      <c r="F215" s="56"/>
      <c r="G215" s="39"/>
      <c r="H215" s="39"/>
    </row>
    <row r="216" spans="1:8" ht="21" customHeight="1" x14ac:dyDescent="0.25">
      <c r="A216" s="20" t="s">
        <v>232</v>
      </c>
      <c r="B216" s="20" t="s">
        <v>86</v>
      </c>
      <c r="C216" s="16">
        <v>75</v>
      </c>
      <c r="D216" s="15"/>
      <c r="E216" s="24">
        <f t="shared" si="4"/>
        <v>0</v>
      </c>
      <c r="F216" s="56"/>
      <c r="G216" s="39"/>
      <c r="H216" s="39"/>
    </row>
    <row r="217" spans="1:8" ht="21" customHeight="1" x14ac:dyDescent="0.25">
      <c r="A217" s="20" t="s">
        <v>178</v>
      </c>
      <c r="B217" s="20" t="s">
        <v>86</v>
      </c>
      <c r="C217" s="16">
        <v>125</v>
      </c>
      <c r="D217" s="15"/>
      <c r="E217" s="24">
        <f t="shared" si="4"/>
        <v>0</v>
      </c>
      <c r="F217" s="56"/>
      <c r="G217" s="39"/>
      <c r="H217" s="39"/>
    </row>
    <row r="218" spans="1:8" ht="21" customHeight="1" x14ac:dyDescent="0.25">
      <c r="A218" s="20" t="s">
        <v>31</v>
      </c>
      <c r="B218" s="20" t="s">
        <v>155</v>
      </c>
      <c r="C218" s="16">
        <v>85</v>
      </c>
      <c r="D218" s="15"/>
      <c r="E218" s="24">
        <f t="shared" si="4"/>
        <v>0</v>
      </c>
      <c r="F218" s="56"/>
      <c r="G218" s="39"/>
      <c r="H218" s="39"/>
    </row>
    <row r="219" spans="1:8" ht="21" customHeight="1" x14ac:dyDescent="0.25">
      <c r="A219" s="20" t="s">
        <v>179</v>
      </c>
      <c r="B219" s="20" t="s">
        <v>86</v>
      </c>
      <c r="C219" s="16">
        <v>220</v>
      </c>
      <c r="D219" s="15"/>
      <c r="E219" s="24">
        <f t="shared" si="4"/>
        <v>0</v>
      </c>
      <c r="F219" s="56"/>
      <c r="G219" s="39"/>
      <c r="H219" s="39"/>
    </row>
    <row r="220" spans="1:8" ht="21" customHeight="1" x14ac:dyDescent="0.25">
      <c r="A220" s="20" t="s">
        <v>181</v>
      </c>
      <c r="B220" s="20" t="s">
        <v>86</v>
      </c>
      <c r="C220" s="16">
        <v>350</v>
      </c>
      <c r="D220" s="15"/>
      <c r="E220" s="24">
        <f t="shared" si="4"/>
        <v>0</v>
      </c>
      <c r="F220" s="56"/>
      <c r="G220" s="39"/>
      <c r="H220" s="39"/>
    </row>
    <row r="221" spans="1:8" ht="21" customHeight="1" x14ac:dyDescent="0.25">
      <c r="A221" s="20" t="s">
        <v>182</v>
      </c>
      <c r="B221" s="20" t="s">
        <v>86</v>
      </c>
      <c r="C221" s="16">
        <v>135</v>
      </c>
      <c r="D221" s="15"/>
      <c r="E221" s="24">
        <f t="shared" si="4"/>
        <v>0</v>
      </c>
      <c r="F221" s="56"/>
      <c r="G221" s="39"/>
      <c r="H221" s="39"/>
    </row>
    <row r="222" spans="1:8" ht="21" customHeight="1" x14ac:dyDescent="0.25">
      <c r="A222" s="20" t="s">
        <v>180</v>
      </c>
      <c r="B222" s="20" t="s">
        <v>86</v>
      </c>
      <c r="C222" s="16">
        <v>160</v>
      </c>
      <c r="D222" s="15"/>
      <c r="E222" s="24">
        <f t="shared" si="4"/>
        <v>0</v>
      </c>
      <c r="F222" s="56"/>
      <c r="G222" s="39"/>
      <c r="H222" s="39"/>
    </row>
    <row r="223" spans="1:8" ht="21" customHeight="1" x14ac:dyDescent="0.25">
      <c r="A223" s="20" t="s">
        <v>147</v>
      </c>
      <c r="B223" s="20" t="s">
        <v>155</v>
      </c>
      <c r="C223" s="16">
        <v>150</v>
      </c>
      <c r="D223" s="15"/>
      <c r="E223" s="24">
        <f t="shared" si="4"/>
        <v>0</v>
      </c>
      <c r="F223" s="56"/>
      <c r="G223" s="39"/>
      <c r="H223" s="39"/>
    </row>
    <row r="224" spans="1:8" ht="21" customHeight="1" x14ac:dyDescent="0.25">
      <c r="A224" s="20" t="s">
        <v>194</v>
      </c>
      <c r="B224" s="20" t="s">
        <v>155</v>
      </c>
      <c r="C224" s="16">
        <v>110</v>
      </c>
      <c r="D224" s="15"/>
      <c r="E224" s="24">
        <f t="shared" si="4"/>
        <v>0</v>
      </c>
      <c r="F224" s="56"/>
      <c r="G224" s="39"/>
      <c r="H224" s="39"/>
    </row>
    <row r="225" spans="1:8" ht="21" customHeight="1" x14ac:dyDescent="0.25">
      <c r="A225" s="20" t="s">
        <v>195</v>
      </c>
      <c r="B225" s="20" t="s">
        <v>155</v>
      </c>
      <c r="C225" s="16">
        <v>175</v>
      </c>
      <c r="D225" s="15"/>
      <c r="E225" s="24">
        <f t="shared" si="4"/>
        <v>0</v>
      </c>
      <c r="F225" s="56"/>
      <c r="G225" s="39"/>
      <c r="H225" s="39"/>
    </row>
    <row r="226" spans="1:8" ht="21" customHeight="1" x14ac:dyDescent="0.25">
      <c r="A226" s="20" t="s">
        <v>36</v>
      </c>
      <c r="B226" s="20" t="s">
        <v>155</v>
      </c>
      <c r="C226" s="16">
        <v>100</v>
      </c>
      <c r="D226" s="15"/>
      <c r="E226" s="24">
        <f t="shared" si="4"/>
        <v>0</v>
      </c>
      <c r="F226" s="56"/>
      <c r="G226" s="39"/>
      <c r="H226" s="39"/>
    </row>
    <row r="227" spans="1:8" ht="21" customHeight="1" x14ac:dyDescent="0.25">
      <c r="A227" s="20" t="s">
        <v>33</v>
      </c>
      <c r="B227" s="20" t="s">
        <v>155</v>
      </c>
      <c r="C227" s="16">
        <v>70</v>
      </c>
      <c r="D227" s="15"/>
      <c r="E227" s="24">
        <f t="shared" si="4"/>
        <v>0</v>
      </c>
      <c r="F227" s="56"/>
      <c r="G227" s="39"/>
      <c r="H227" s="39"/>
    </row>
    <row r="228" spans="1:8" ht="21" customHeight="1" x14ac:dyDescent="0.25">
      <c r="A228" s="20" t="s">
        <v>32</v>
      </c>
      <c r="B228" s="20" t="s">
        <v>155</v>
      </c>
      <c r="C228" s="16">
        <v>80</v>
      </c>
      <c r="D228" s="15"/>
      <c r="E228" s="24">
        <f t="shared" si="4"/>
        <v>0</v>
      </c>
      <c r="F228" s="56"/>
      <c r="G228" s="39"/>
      <c r="H228" s="39"/>
    </row>
    <row r="229" spans="1:8" ht="21" customHeight="1" x14ac:dyDescent="0.25">
      <c r="A229" s="20" t="s">
        <v>196</v>
      </c>
      <c r="B229" s="20" t="s">
        <v>155</v>
      </c>
      <c r="C229" s="16">
        <v>110</v>
      </c>
      <c r="D229" s="15"/>
      <c r="E229" s="24">
        <f t="shared" si="4"/>
        <v>0</v>
      </c>
      <c r="F229" s="56"/>
      <c r="G229" s="39"/>
      <c r="H229" s="39"/>
    </row>
    <row r="230" spans="1:8" ht="21" customHeight="1" x14ac:dyDescent="0.25">
      <c r="A230" s="20" t="s">
        <v>197</v>
      </c>
      <c r="B230" s="20" t="s">
        <v>155</v>
      </c>
      <c r="C230" s="16">
        <v>170</v>
      </c>
      <c r="D230" s="15"/>
      <c r="E230" s="24">
        <f t="shared" si="4"/>
        <v>0</v>
      </c>
      <c r="F230" s="56"/>
      <c r="G230" s="39"/>
      <c r="H230" s="39"/>
    </row>
    <row r="231" spans="1:8" ht="21" customHeight="1" x14ac:dyDescent="0.25">
      <c r="A231" s="20" t="s">
        <v>139</v>
      </c>
      <c r="B231" s="20" t="s">
        <v>86</v>
      </c>
      <c r="C231" s="16">
        <v>210</v>
      </c>
      <c r="D231" s="15"/>
      <c r="E231" s="24">
        <f t="shared" si="4"/>
        <v>0</v>
      </c>
      <c r="F231" s="56"/>
      <c r="G231" s="39"/>
      <c r="H231" s="39"/>
    </row>
    <row r="232" spans="1:8" ht="21" customHeight="1" x14ac:dyDescent="0.25">
      <c r="A232" s="20" t="s">
        <v>234</v>
      </c>
      <c r="B232" s="20" t="s">
        <v>155</v>
      </c>
      <c r="C232" s="16">
        <v>145</v>
      </c>
      <c r="D232" s="15"/>
      <c r="E232" s="24">
        <f t="shared" si="4"/>
        <v>0</v>
      </c>
      <c r="F232" s="56"/>
      <c r="G232" s="39"/>
      <c r="H232" s="39"/>
    </row>
    <row r="233" spans="1:8" ht="21" customHeight="1" x14ac:dyDescent="0.25">
      <c r="A233" s="26" t="s">
        <v>235</v>
      </c>
      <c r="B233" s="20" t="s">
        <v>86</v>
      </c>
      <c r="C233" s="16">
        <v>150</v>
      </c>
      <c r="D233" s="15"/>
      <c r="E233" s="24">
        <f t="shared" si="4"/>
        <v>0</v>
      </c>
      <c r="F233" s="56"/>
      <c r="G233" s="39"/>
      <c r="H233" s="39"/>
    </row>
    <row r="234" spans="1:8" ht="21" customHeight="1" x14ac:dyDescent="0.25">
      <c r="A234" s="26" t="s">
        <v>183</v>
      </c>
      <c r="B234" s="20" t="s">
        <v>86</v>
      </c>
      <c r="C234" s="16">
        <v>240</v>
      </c>
      <c r="D234" s="15"/>
      <c r="E234" s="24">
        <f t="shared" si="4"/>
        <v>0</v>
      </c>
      <c r="F234" s="56"/>
      <c r="G234" s="39"/>
      <c r="H234" s="39"/>
    </row>
    <row r="235" spans="1:8" ht="21" customHeight="1" x14ac:dyDescent="0.25">
      <c r="A235" s="20" t="s">
        <v>50</v>
      </c>
      <c r="B235" s="20" t="s">
        <v>86</v>
      </c>
      <c r="C235" s="16">
        <v>215</v>
      </c>
      <c r="D235" s="15"/>
      <c r="E235" s="24">
        <f t="shared" si="4"/>
        <v>0</v>
      </c>
      <c r="F235" s="56"/>
      <c r="G235" s="39"/>
      <c r="H235" s="39"/>
    </row>
    <row r="236" spans="1:8" ht="21" customHeight="1" x14ac:dyDescent="0.25">
      <c r="A236" s="28" t="s">
        <v>148</v>
      </c>
      <c r="B236" s="20" t="s">
        <v>86</v>
      </c>
      <c r="C236" s="16">
        <v>375</v>
      </c>
      <c r="D236" s="15"/>
      <c r="E236" s="24">
        <f>C236*D236</f>
        <v>0</v>
      </c>
      <c r="F236" s="56"/>
      <c r="G236" s="39"/>
      <c r="H236" s="39"/>
    </row>
    <row r="237" spans="1:8" ht="21" customHeight="1" x14ac:dyDescent="0.25">
      <c r="A237" s="25" t="s">
        <v>91</v>
      </c>
      <c r="B237" s="20" t="s">
        <v>155</v>
      </c>
      <c r="C237" s="16">
        <v>116</v>
      </c>
      <c r="D237" s="15"/>
      <c r="E237" s="24">
        <f t="shared" si="4"/>
        <v>0</v>
      </c>
      <c r="F237" s="56"/>
      <c r="G237" s="39"/>
      <c r="H237" s="39"/>
    </row>
    <row r="238" spans="1:8" ht="21" customHeight="1" x14ac:dyDescent="0.25">
      <c r="A238" s="19"/>
      <c r="B238" s="17"/>
      <c r="C238" s="33"/>
      <c r="D238" s="15"/>
      <c r="E238" s="24">
        <f t="shared" si="4"/>
        <v>0</v>
      </c>
      <c r="F238" s="55"/>
      <c r="G238" s="39"/>
      <c r="H238" s="39"/>
    </row>
    <row r="239" spans="1:8" ht="21" customHeight="1" x14ac:dyDescent="0.3">
      <c r="A239" s="34" t="s">
        <v>99</v>
      </c>
      <c r="B239" s="35"/>
      <c r="C239" s="36"/>
      <c r="D239" s="37"/>
      <c r="E239" s="38">
        <f>SUM(E47:E238)</f>
        <v>0</v>
      </c>
      <c r="F239" s="55"/>
      <c r="G239" s="39"/>
      <c r="H239" s="39"/>
    </row>
    <row r="240" spans="1:8" ht="15.75" x14ac:dyDescent="0.25">
      <c r="A240" s="9"/>
      <c r="B240" s="14"/>
    </row>
    <row r="241" spans="1:2" ht="15.75" x14ac:dyDescent="0.25">
      <c r="A241" s="9"/>
      <c r="B241" s="14"/>
    </row>
    <row r="242" spans="1:2" ht="15.75" customHeight="1" x14ac:dyDescent="0.25">
      <c r="A242" s="5"/>
      <c r="B242" s="11"/>
    </row>
    <row r="243" spans="1:2" ht="15.75" customHeight="1" x14ac:dyDescent="0.25">
      <c r="A243" s="2"/>
      <c r="B243" s="11"/>
    </row>
    <row r="244" spans="1:2" ht="15.75" customHeight="1" x14ac:dyDescent="0.25">
      <c r="A244" s="2"/>
      <c r="B244" s="11"/>
    </row>
    <row r="245" spans="1:2" ht="15.75" customHeight="1" x14ac:dyDescent="0.3">
      <c r="A245" s="8"/>
      <c r="B245" s="13"/>
    </row>
    <row r="246" spans="1:2" ht="47.25" customHeight="1" x14ac:dyDescent="0.25">
      <c r="A246" s="3"/>
      <c r="B246" s="14"/>
    </row>
    <row r="247" spans="1:2" ht="15.75" customHeight="1" x14ac:dyDescent="0.25">
      <c r="A247" s="3"/>
      <c r="B247" s="14"/>
    </row>
    <row r="248" spans="1:2" ht="21.2" customHeight="1" x14ac:dyDescent="0.3">
      <c r="A248" s="8"/>
      <c r="B248" s="13"/>
    </row>
    <row r="249" spans="1:2" ht="21.2" customHeight="1" x14ac:dyDescent="0.25">
      <c r="A249" s="5"/>
      <c r="B249" s="11"/>
    </row>
    <row r="250" spans="1:2" ht="21.2" customHeight="1" x14ac:dyDescent="0.25">
      <c r="A250" s="5"/>
      <c r="B250" s="11"/>
    </row>
    <row r="251" spans="1:2" ht="21.2" customHeight="1" x14ac:dyDescent="0.25">
      <c r="A251" s="5"/>
      <c r="B251" s="11"/>
    </row>
    <row r="252" spans="1:2" ht="21.2" customHeight="1" x14ac:dyDescent="0.25">
      <c r="A252" s="5"/>
      <c r="B252" s="11"/>
    </row>
    <row r="253" spans="1:2" ht="21.2" customHeight="1" x14ac:dyDescent="0.25">
      <c r="A253" s="5"/>
      <c r="B253" s="11"/>
    </row>
    <row r="254" spans="1:2" ht="21.2" customHeight="1" x14ac:dyDescent="0.25">
      <c r="A254" s="5"/>
      <c r="B254" s="11"/>
    </row>
    <row r="255" spans="1:2" ht="21.2" customHeight="1" x14ac:dyDescent="0.25">
      <c r="A255" s="5"/>
      <c r="B255" s="11"/>
    </row>
    <row r="256" spans="1:2" ht="21.2" customHeight="1" x14ac:dyDescent="0.25">
      <c r="A256" s="5"/>
      <c r="B256" s="11"/>
    </row>
    <row r="257" spans="1:2" ht="21.2" customHeight="1" x14ac:dyDescent="0.25">
      <c r="A257" s="5"/>
      <c r="B257" s="11"/>
    </row>
    <row r="258" spans="1:2" ht="15.75" customHeight="1" x14ac:dyDescent="0.25">
      <c r="A258" s="5"/>
      <c r="B258" s="11"/>
    </row>
    <row r="259" spans="1:2" ht="15.75" customHeight="1" x14ac:dyDescent="0.3">
      <c r="A259" s="8"/>
      <c r="B259" s="13"/>
    </row>
    <row r="260" spans="1:2" ht="71.25" customHeight="1" x14ac:dyDescent="0.25">
      <c r="A260" s="3"/>
      <c r="B260" s="14"/>
    </row>
    <row r="261" spans="1:2" ht="15.75" customHeight="1" x14ac:dyDescent="0.25">
      <c r="A261" s="2"/>
      <c r="B261" s="11"/>
    </row>
    <row r="262" spans="1:2" ht="15.75" customHeight="1" x14ac:dyDescent="0.25"/>
    <row r="263" spans="1:2" ht="15.75" customHeight="1" x14ac:dyDescent="0.25">
      <c r="A263" s="4"/>
    </row>
    <row r="264" spans="1:2" ht="15.75" customHeight="1" x14ac:dyDescent="0.25"/>
    <row r="265" spans="1:2" ht="15.75" customHeight="1" x14ac:dyDescent="0.25"/>
    <row r="266" spans="1:2" ht="15.75" customHeight="1" x14ac:dyDescent="0.25"/>
    <row r="267" spans="1:2" ht="15.75" customHeight="1" x14ac:dyDescent="0.25"/>
    <row r="268" spans="1:2" ht="15.75" customHeight="1" x14ac:dyDescent="0.25"/>
    <row r="269" spans="1:2" ht="15.75" customHeight="1" x14ac:dyDescent="0.25"/>
    <row r="270" spans="1:2" ht="15.75" customHeight="1" x14ac:dyDescent="0.25"/>
    <row r="271" spans="1:2" ht="15.75" customHeight="1" x14ac:dyDescent="0.25"/>
    <row r="272" spans="1: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sheetData>
  <mergeCells count="1">
    <mergeCell ref="A3:A4"/>
  </mergeCells>
  <printOptions gridLines="1"/>
  <pageMargins left="0.2" right="0.2" top="0.25" bottom="0.25" header="0" footer="0"/>
  <pageSetup scale="80" fitToHeight="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e246a5d-552c-4e67-b319-e2c647285c2d" xsi:nil="true"/>
    <lcf76f155ced4ddcb4097134ff3c332f xmlns="cca4601b-f7ef-481c-b60c-bceaa754887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3B90CE8EA0A448934020FA68D16C81" ma:contentTypeVersion="12" ma:contentTypeDescription="Create a new document." ma:contentTypeScope="" ma:versionID="e7b4eab15605b1edfc953cf7a7a2e827">
  <xsd:schema xmlns:xsd="http://www.w3.org/2001/XMLSchema" xmlns:xs="http://www.w3.org/2001/XMLSchema" xmlns:p="http://schemas.microsoft.com/office/2006/metadata/properties" xmlns:ns2="cca4601b-f7ef-481c-b60c-bceaa7548872" xmlns:ns3="be246a5d-552c-4e67-b319-e2c647285c2d" targetNamespace="http://schemas.microsoft.com/office/2006/metadata/properties" ma:root="true" ma:fieldsID="615b749db4a423bcfb34710318a33afb" ns2:_="" ns3:_="">
    <xsd:import namespace="cca4601b-f7ef-481c-b60c-bceaa7548872"/>
    <xsd:import namespace="be246a5d-552c-4e67-b319-e2c647285c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4601b-f7ef-481c-b60c-bceaa75488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959998f-8713-4d3b-b43f-22fcff6e93c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246a5d-552c-4e67-b319-e2c647285c2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de89d-de8c-4689-b461-0a20943cea14}" ma:internalName="TaxCatchAll" ma:showField="CatchAllData" ma:web="be246a5d-552c-4e67-b319-e2c647285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667DAA-5284-4E62-A588-34EE7C372DBB}">
  <ds:schemaRefs>
    <ds:schemaRef ds:uri="http://schemas.microsoft.com/sharepoint/v3/contenttype/forms"/>
  </ds:schemaRefs>
</ds:datastoreItem>
</file>

<file path=customXml/itemProps2.xml><?xml version="1.0" encoding="utf-8"?>
<ds:datastoreItem xmlns:ds="http://schemas.openxmlformats.org/officeDocument/2006/customXml" ds:itemID="{ED3ED5D4-3E68-4D6B-BE2C-DA483BDA14B7}">
  <ds:schemaRefs>
    <ds:schemaRef ds:uri="http://schemas.openxmlformats.org/package/2006/metadata/core-properties"/>
    <ds:schemaRef ds:uri="cca4601b-f7ef-481c-b60c-bceaa7548872"/>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be246a5d-552c-4e67-b319-e2c647285c2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7D2502D-8C39-4EC8-A756-E6CDCBFF5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4601b-f7ef-481c-b60c-bceaa7548872"/>
    <ds:schemaRef ds:uri="be246a5d-552c-4e67-b319-e2c647285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Peptide - Web Order Form 052826</vt:lpstr>
      <vt:lpstr>'Peptide - Web Order Form 052826'!Print_Area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Jazz Avalos</dc:creator>
  <cp:lastModifiedBy>George Beach</cp:lastModifiedBy>
  <cp:lastPrinted>2026-05-29T18:14:33Z</cp:lastPrinted>
  <dcterms:created xsi:type="dcterms:W3CDTF">2024-10-07T18:26:41Z</dcterms:created>
  <dcterms:modified xsi:type="dcterms:W3CDTF">2026-05-29T18:37:25Z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0x010100793B90CE8EA0A448934020FA68D16C81</vt:lpwstr>
  </property>
  <property fmtid="{D5CDD505-2E9C-101B-9397-08002B2CF9AE}" pid="3" name="MediaServiceImageTags">
    <vt:lpwstr/>
  </property>
</Properties>
</file>